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90" windowWidth="21840" windowHeight="13740"/>
  </bookViews>
  <sheets>
    <sheet name="CAE" sheetId="281" r:id="rId1"/>
  </sheets>
  <externalReferences>
    <externalReference r:id="rId2"/>
  </externalReferences>
  <definedNames>
    <definedName name="FAdurtza">OFFSET([1]Barrios!$T$1,MATCH([1]plantilla!$O$21,[1]Barrios!$A$2:$A$5,0),0,1,1)</definedName>
    <definedName name="FArana">OFFSET([1]Barrios!$Z$1,MATCH([1]plantilla!$O$27,[1]Barrios!$A$2:$A$5,0),0,1,1)</definedName>
    <definedName name="FAranbizkar">OFFSET([1]Barrios!$AB$1,MATCH([1]plantilla!$O$29,[1]Barrios!$A$2:$A$5,0),0,1,1)</definedName>
    <definedName name="FArantzab">OFFSET([1]Barrios!$AA$1,MATCH([1]plantilla!$O$28,[1]Barrios!$A$2:$A$5,0),0,1,1)</definedName>
    <definedName name="FAretxabaletaGar">OFFSET([1]Barrios!$O$1,MATCH([1]plantilla!$O$16,[1]Barrios!$A$2:$A$5,0),0,1,1)</definedName>
    <definedName name="FCoronacion">OFFSET([1]Barrios!$M$1,MATCH([1]plantilla!$O$14,[1]Barrios!$A$2:$A$5,0),0,1,1)</definedName>
    <definedName name="FCviejo">OFFSET([1]Barrios!$R$1,MATCH([1]plantilla!$O$19,[1]Barrios!$A$2:$A$5,0),0,1,1)</definedName>
    <definedName name="Fdesamp">OFFSET([1]Barrios!$U$1,MATCH([1]plantilla!$O$22,[1]Barrios!$A$2:$A$5,0),0,1,1)</definedName>
    <definedName name="FelAnglo">OFFSET([1]Barrios!$X$1,MATCH([1]plantilla!$O$25,[1]Barrios!$A$2:$A$5,0),0,1,1)</definedName>
    <definedName name="FEnsanche">OFFSET([1]Barrios!$Q$1,MATCH([1]plantilla!$O$18,[1]Barrios!$A$2:$A$5,0),0,1,1)</definedName>
    <definedName name="FGazalbide">OFFSET([1]Barrios!$K$1,MATCH([1]plantilla!$O$12,[1]Barrios!$A$2:$A$5,0),0,1,1)</definedName>
    <definedName name="FJudim">OFFSET([1]Barrios!$V$1,MATCH([1]plantilla!$O$23,[1]Barrios!$A$2:$A$5,0),0,1,1)</definedName>
    <definedName name="FLakua">OFFSET([1]Barrios!$F$1,MATCH([1]plantilla!$O$7,[1]Barrios!$A$2:$A$5,0),0,1,1)</definedName>
    <definedName name="FLovaina">OFFSET([1]Barrios!$L$1,MATCH([1]plantilla!$O$13,[1]Barrios!$A$2:$A$5,0),0,1,1)</definedName>
    <definedName name="FotoAbetx">OFFSET([1]Barrios!$G$1,MATCH([1]plantilla!$O$8,[1]Barrios!$A$2:$A$5,0),0,1,1)</definedName>
    <definedName name="FotoArizna">OFFSET([1]Barrios!$H$1,MATCH([1]plantilla!$O$9,[1]Barrios!$A$2:$A$5,0),0,1,1)</definedName>
    <definedName name="FotoGobeo">OFFSET([1]Barrios!$D$1,MATCH([1]plantilla!$O$5,[1]Barrios!$A$2:$A$5,0),0,1,1)</definedName>
    <definedName name="FotoMendi">OFFSET([1]Barrios!$B$1,MATCH([1]plantilla!$O$3,[1]Barrios!$A$2:$A$5,0),0,1,1)</definedName>
    <definedName name="FotoSanso">OFFSET([1]Barrios!$E$1,MATCH([1]plantilla!$O$6,[1]Barrios!$A$2:$A$5,0),0,1,1)</definedName>
    <definedName name="FotoZabalgana">OFFSET([1]Barrios!$C$1,MATCH([1]plantilla!$O$4,[1]Barrios!$A$2:$A$5,0),0,1,1)</definedName>
    <definedName name="FPilar">OFFSET([1]Barrios!$N$1,MATCH([1]plantilla!$O$15,[1]Barrios!$A$2:$A$5,0),0,1,1)</definedName>
    <definedName name="FSalburua">OFFSET([1]Barrios!$AC$1,MATCH([1]plantilla!$O$30,[1]Barrios!$A$2:$A$5,0),0,1,1)</definedName>
    <definedName name="FSanCrist">OFFSET([1]Barrios!$P$1,MATCH([1]plantilla!$O$17,[1]Barrios!$A$2:$A$5,0),0,1,1)</definedName>
    <definedName name="FSanMar">OFFSET([1]Barrios!$I$1,MATCH([1]plantilla!$O$10,[1]Barrios!$A$2:$A$5,0),0,1,1)</definedName>
    <definedName name="FSantaLu">OFFSET([1]Barrios!$W$1,MATCH([1]plantilla!$O$24,[1]Barrios!$A$2:$A$5,0),0,1,1)</definedName>
    <definedName name="FSantiago">OFFSET([1]Barrios!$Y$1,MATCH([1]plantilla!$O$26,[1]Barrios!$A$2:$A$5,0),0,1,1)</definedName>
    <definedName name="FTxago">OFFSET([1]Barrios!$J$1,MATCH([1]plantilla!$O$11,[1]Barrios!$A$2:$A$5,0),0,1,1)</definedName>
    <definedName name="FZaramaga">OFFSET([1]Barrios!$S$1,MATCH([1]plantilla!$O$20,[1]Barrios!$A$2:$A$5,0),0,1,1)</definedName>
    <definedName name="IndicadoresRGIBarrio">#REF!</definedName>
  </definedNames>
  <calcPr calcId="145621"/>
</workbook>
</file>

<file path=xl/calcChain.xml><?xml version="1.0" encoding="utf-8"?>
<calcChain xmlns="http://schemas.openxmlformats.org/spreadsheetml/2006/main">
  <c r="CO2" i="281" l="1"/>
  <c r="CG2" i="281" l="1"/>
</calcChain>
</file>

<file path=xl/sharedStrings.xml><?xml version="1.0" encoding="utf-8"?>
<sst xmlns="http://schemas.openxmlformats.org/spreadsheetml/2006/main" count="1276" uniqueCount="462">
  <si>
    <t>Areta</t>
  </si>
  <si>
    <t>La Plaza-Centro</t>
  </si>
  <si>
    <t>Lamuza-Lusurbeilanda</t>
  </si>
  <si>
    <t>Landaluze-Goikoplaza</t>
  </si>
  <si>
    <t>Larra-Altzarrate</t>
  </si>
  <si>
    <t>Larrano</t>
  </si>
  <si>
    <t>Larrazabal-Gardea</t>
  </si>
  <si>
    <t>Lateorro</t>
  </si>
  <si>
    <t>Ugarte</t>
  </si>
  <si>
    <t>Casco Viejo</t>
  </si>
  <si>
    <t>Ensanche</t>
  </si>
  <si>
    <t>Lovaina</t>
  </si>
  <si>
    <t>Coronación</t>
  </si>
  <si>
    <t>El Pilar</t>
  </si>
  <si>
    <t>Gazalbide</t>
  </si>
  <si>
    <t>Txagorritxu</t>
  </si>
  <si>
    <t>San Martín</t>
  </si>
  <si>
    <t>Zaramaga</t>
  </si>
  <si>
    <t>El Anglo</t>
  </si>
  <si>
    <t>Arantzabela</t>
  </si>
  <si>
    <t>Santiago</t>
  </si>
  <si>
    <t>Aranbizkarra</t>
  </si>
  <si>
    <t>Arana</t>
  </si>
  <si>
    <t>Desamparados</t>
  </si>
  <si>
    <t>Judimendi</t>
  </si>
  <si>
    <t>Santa Lucia</t>
  </si>
  <si>
    <t>Adurtza</t>
  </si>
  <si>
    <t>San Cristóbal</t>
  </si>
  <si>
    <t>Mendizorrotza</t>
  </si>
  <si>
    <t>Ariznabarra</t>
  </si>
  <si>
    <t>Ali-Gobeo</t>
  </si>
  <si>
    <t>Sansomendi</t>
  </si>
  <si>
    <t>Arriaga-Lakua</t>
  </si>
  <si>
    <t>Abetxuko</t>
  </si>
  <si>
    <t>Zona Rural Este</t>
  </si>
  <si>
    <t>Zona Rural Noroeste</t>
  </si>
  <si>
    <t>Zona Rural Suroeste</t>
  </si>
  <si>
    <t>Zabalgana</t>
  </si>
  <si>
    <t>Salburua</t>
  </si>
  <si>
    <t>Aretxabaleta-Gardelegi</t>
  </si>
  <si>
    <t>Arrate</t>
  </si>
  <si>
    <t>Etxeberrietas</t>
  </si>
  <si>
    <t>Galardi</t>
  </si>
  <si>
    <t>Karrika</t>
  </si>
  <si>
    <t>Leizar</t>
  </si>
  <si>
    <t>Ondarreta</t>
  </si>
  <si>
    <t>Venta Berri</t>
  </si>
  <si>
    <t>Zona Rural</t>
  </si>
  <si>
    <t>Centro</t>
  </si>
  <si>
    <t>Floreaga</t>
  </si>
  <si>
    <t>Casco Antiguo</t>
  </si>
  <si>
    <t>Diseminado Rural</t>
  </si>
  <si>
    <t>Harzubia</t>
  </si>
  <si>
    <t>Sanjuandegi</t>
  </si>
  <si>
    <t>Zona Paulo VI</t>
  </si>
  <si>
    <t>Ensanche Moderno</t>
  </si>
  <si>
    <t>La Portería</t>
  </si>
  <si>
    <t>Zona Loinaz</t>
  </si>
  <si>
    <t>Amana</t>
  </si>
  <si>
    <t>Azitain</t>
  </si>
  <si>
    <t>Azitain-Rural</t>
  </si>
  <si>
    <t>Ipurua</t>
  </si>
  <si>
    <t>Legarre</t>
  </si>
  <si>
    <t>Urki</t>
  </si>
  <si>
    <t>Urkizu</t>
  </si>
  <si>
    <t>Muguruza-Ermuaranbide</t>
  </si>
  <si>
    <t>Azkue (San Roke)</t>
  </si>
  <si>
    <t>Urazandi</t>
  </si>
  <si>
    <t>Campina-Akartegi</t>
  </si>
  <si>
    <t>Caserios-Zona Rural</t>
  </si>
  <si>
    <t>Centro-Alde Zaharra</t>
  </si>
  <si>
    <t>Amute-Kosta</t>
  </si>
  <si>
    <t>Marina-Portua</t>
  </si>
  <si>
    <t>Mendelu-Jaitzubia</t>
  </si>
  <si>
    <t>Anciola-Villas</t>
  </si>
  <si>
    <t>El Puerto</t>
  </si>
  <si>
    <t>Elizatxo</t>
  </si>
  <si>
    <t>La Florida</t>
  </si>
  <si>
    <t>Liceaga</t>
  </si>
  <si>
    <t>Santa Barbara</t>
  </si>
  <si>
    <t>Zikuñaga</t>
  </si>
  <si>
    <t>Anaka</t>
  </si>
  <si>
    <t>Anzaran</t>
  </si>
  <si>
    <t>Azken Portu</t>
  </si>
  <si>
    <t>Belaskoenea</t>
  </si>
  <si>
    <t>Beraun-Santiago</t>
  </si>
  <si>
    <t>Bidasoa-Behobia</t>
  </si>
  <si>
    <t>Dumboa</t>
  </si>
  <si>
    <t>Lapile</t>
  </si>
  <si>
    <t>Larreaundi</t>
  </si>
  <si>
    <t>P. Colon-Mendibil</t>
  </si>
  <si>
    <t>Pinar</t>
  </si>
  <si>
    <t>Pío XII</t>
  </si>
  <si>
    <t>San Miguel</t>
  </si>
  <si>
    <t>Uranzu-A. Artia</t>
  </si>
  <si>
    <t>Ventas-Landetxa</t>
  </si>
  <si>
    <t>Altamira</t>
  </si>
  <si>
    <t>Ferial</t>
  </si>
  <si>
    <t>Musakola</t>
  </si>
  <si>
    <t>Olan</t>
  </si>
  <si>
    <t>Rural</t>
  </si>
  <si>
    <t>San Andrés</t>
  </si>
  <si>
    <t>San Juan</t>
  </si>
  <si>
    <t>Santa Marina</t>
  </si>
  <si>
    <t>Santa Teresa</t>
  </si>
  <si>
    <t>Uribarri</t>
  </si>
  <si>
    <t>Uribe-Munar</t>
  </si>
  <si>
    <t>Zarugalde</t>
  </si>
  <si>
    <t>Centro-Casco Antiguo</t>
  </si>
  <si>
    <t>Errekalde</t>
  </si>
  <si>
    <t>San Lorenzo</t>
  </si>
  <si>
    <t>Pasai Antxo</t>
  </si>
  <si>
    <t>San Juan Casco Antiguo-Zona Rural</t>
  </si>
  <si>
    <t>San Juan Ensanche</t>
  </si>
  <si>
    <t>San Pedro Azkuene</t>
  </si>
  <si>
    <t>San Pedro Casco Viejo</t>
  </si>
  <si>
    <t>San Pedro Esnabide-Gran Sol</t>
  </si>
  <si>
    <t>San Pedro Z.Euskadi-Pescaderia</t>
  </si>
  <si>
    <t>Galtzaraborda</t>
  </si>
  <si>
    <t>Beraun</t>
  </si>
  <si>
    <t>Iztieta</t>
  </si>
  <si>
    <t>Alaberga-Versalles</t>
  </si>
  <si>
    <t>Gaztaño-Agustinas</t>
  </si>
  <si>
    <t>Capuchinos</t>
  </si>
  <si>
    <t>Pontika</t>
  </si>
  <si>
    <t>Gabierrota-Larzabal</t>
  </si>
  <si>
    <t>Olibet-Casas Nuevas</t>
  </si>
  <si>
    <t>Aiete</t>
  </si>
  <si>
    <t>Altza</t>
  </si>
  <si>
    <t>Amara Berri</t>
  </si>
  <si>
    <t>Antiguo</t>
  </si>
  <si>
    <t>Añorga</t>
  </si>
  <si>
    <t>Ategorrieta-Ulia</t>
  </si>
  <si>
    <t>Egia</t>
  </si>
  <si>
    <t>Gros</t>
  </si>
  <si>
    <t>Ibaeta</t>
  </si>
  <si>
    <t>Igeldo</t>
  </si>
  <si>
    <t>Intxaurrondo</t>
  </si>
  <si>
    <t>Loiola</t>
  </si>
  <si>
    <t>Martutene</t>
  </si>
  <si>
    <t>Miracruz-Bidebieta</t>
  </si>
  <si>
    <t>Miramon-Zorroaga</t>
  </si>
  <si>
    <t>Zubieta</t>
  </si>
  <si>
    <t>Landarbaso</t>
  </si>
  <si>
    <t>Berazubi</t>
  </si>
  <si>
    <t>Bidebieta</t>
  </si>
  <si>
    <t>Larramendi</t>
  </si>
  <si>
    <t>Rondilla-Belate</t>
  </si>
  <si>
    <t>San Francisco Oeste</t>
  </si>
  <si>
    <t>Usabal-Amaroz</t>
  </si>
  <si>
    <t>Vega de Laskorain</t>
  </si>
  <si>
    <t>Z. Ollarain</t>
  </si>
  <si>
    <t>Bolu</t>
  </si>
  <si>
    <t>Matxiategi-Santa Marina</t>
  </si>
  <si>
    <t>Tokieder-San Antonio</t>
  </si>
  <si>
    <t>Zubiaurre</t>
  </si>
  <si>
    <t>Inurritza</t>
  </si>
  <si>
    <t>Itxasmendi</t>
  </si>
  <si>
    <t>Mendilauta</t>
  </si>
  <si>
    <t>Vista Alegre-Zona Rural</t>
  </si>
  <si>
    <t>Zelai Ondo</t>
  </si>
  <si>
    <t>Elizalde-Bidezar</t>
  </si>
  <si>
    <t>Estación-S. Esnaola</t>
  </si>
  <si>
    <t>Etxeberri</t>
  </si>
  <si>
    <t>Oraa-Leturias</t>
  </si>
  <si>
    <t>Orbegozo</t>
  </si>
  <si>
    <t>San Isidro-San Gregorio</t>
  </si>
  <si>
    <t>Otzaran-Basaundi-Oria</t>
  </si>
  <si>
    <t>Sasoeta-Atsobakar</t>
  </si>
  <si>
    <t>Zabaleta</t>
  </si>
  <si>
    <t>Zumaburu</t>
  </si>
  <si>
    <t>Astepe</t>
  </si>
  <si>
    <t>Ogenabekoa</t>
  </si>
  <si>
    <t>San José</t>
  </si>
  <si>
    <t>Zubikurtze</t>
  </si>
  <si>
    <t>Atxukarro-Lanbarketa</t>
  </si>
  <si>
    <t>Centro-Casco</t>
  </si>
  <si>
    <t>Abusu/LaPeña</t>
  </si>
  <si>
    <t>Santo Cristo</t>
  </si>
  <si>
    <t>Urgoiti</t>
  </si>
  <si>
    <t>Arteagabeitia</t>
  </si>
  <si>
    <t>Beurko</t>
  </si>
  <si>
    <t>Burceña</t>
  </si>
  <si>
    <t>Cruces</t>
  </si>
  <si>
    <t>El Carmen</t>
  </si>
  <si>
    <t>Errekatxo/El Regato</t>
  </si>
  <si>
    <t>Fueros</t>
  </si>
  <si>
    <t>La Paz</t>
  </si>
  <si>
    <t>Landaburu</t>
  </si>
  <si>
    <t>Larrea</t>
  </si>
  <si>
    <t>Lasesarre</t>
  </si>
  <si>
    <t>Llano</t>
  </si>
  <si>
    <t>Lutxana</t>
  </si>
  <si>
    <t>Retuerto</t>
  </si>
  <si>
    <t>Rontegui</t>
  </si>
  <si>
    <t>San Vicente</t>
  </si>
  <si>
    <t>Zuazo</t>
  </si>
  <si>
    <t>Ariz</t>
  </si>
  <si>
    <t>Arizgoiti</t>
  </si>
  <si>
    <t>Basozelai</t>
  </si>
  <si>
    <t>Bentakoiko</t>
  </si>
  <si>
    <t>Berriotxoa-Soloarte</t>
  </si>
  <si>
    <t>Careaga</t>
  </si>
  <si>
    <t>El Calero</t>
  </si>
  <si>
    <t>Estación</t>
  </si>
  <si>
    <t>Hernán Cortes</t>
  </si>
  <si>
    <t>Matadero</t>
  </si>
  <si>
    <t>Pozokoetxe</t>
  </si>
  <si>
    <t>San Pedro</t>
  </si>
  <si>
    <t>Urbi</t>
  </si>
  <si>
    <t>Virgen de Begoña</t>
  </si>
  <si>
    <t>Aren-Ondo</t>
  </si>
  <si>
    <t>Diseminado</t>
  </si>
  <si>
    <t>Errene-Zubi</t>
  </si>
  <si>
    <t>Erribera</t>
  </si>
  <si>
    <t>Esparru</t>
  </si>
  <si>
    <t>Kurtzio</t>
  </si>
  <si>
    <t>Morondo</t>
  </si>
  <si>
    <t>Portale</t>
  </si>
  <si>
    <t>Tala</t>
  </si>
  <si>
    <t>San Ignacio</t>
  </si>
  <si>
    <t>Ibarrekolanda</t>
  </si>
  <si>
    <t>San Pedro de Deustu</t>
  </si>
  <si>
    <t>La Ribera</t>
  </si>
  <si>
    <t>Arangoiti</t>
  </si>
  <si>
    <t>Castaños</t>
  </si>
  <si>
    <t>Matiko</t>
  </si>
  <si>
    <t>Ciudad Jardín</t>
  </si>
  <si>
    <t>Zurbaran</t>
  </si>
  <si>
    <t>Arabella</t>
  </si>
  <si>
    <t>Otxarkoaga</t>
  </si>
  <si>
    <t>Txurdinaga</t>
  </si>
  <si>
    <t>Begoña</t>
  </si>
  <si>
    <t>Santutxu</t>
  </si>
  <si>
    <t>Bolueta</t>
  </si>
  <si>
    <t>Iturralde</t>
  </si>
  <si>
    <t>Solokoetxe</t>
  </si>
  <si>
    <t>Atxuri</t>
  </si>
  <si>
    <t>La Peña</t>
  </si>
  <si>
    <t>Bilbao la Vieja</t>
  </si>
  <si>
    <t>San Francisco</t>
  </si>
  <si>
    <t>Zabala</t>
  </si>
  <si>
    <t>San Adrián</t>
  </si>
  <si>
    <t>Miribilla</t>
  </si>
  <si>
    <t>Abando</t>
  </si>
  <si>
    <t>Indautxu</t>
  </si>
  <si>
    <t>Ametzola</t>
  </si>
  <si>
    <t>Iralabarri</t>
  </si>
  <si>
    <t>Errekaldeberri</t>
  </si>
  <si>
    <t>Larraskitu</t>
  </si>
  <si>
    <t>Uretamendi</t>
  </si>
  <si>
    <t>Iturrigorri-Peñascal</t>
  </si>
  <si>
    <t>Basurtu</t>
  </si>
  <si>
    <t>Olabeaga</t>
  </si>
  <si>
    <t>Masustegi-Monte Caramelo</t>
  </si>
  <si>
    <t>Zorrotza</t>
  </si>
  <si>
    <t>Aramotz</t>
  </si>
  <si>
    <t>Erretentxu</t>
  </si>
  <si>
    <t>Landako</t>
  </si>
  <si>
    <t>Magdalena</t>
  </si>
  <si>
    <t>San Fausto</t>
  </si>
  <si>
    <t>San Roque</t>
  </si>
  <si>
    <t>Tabira</t>
  </si>
  <si>
    <t>Casco</t>
  </si>
  <si>
    <t>Grupo Santiago</t>
  </si>
  <si>
    <t>Ongaray</t>
  </si>
  <si>
    <t>San Antonio</t>
  </si>
  <si>
    <t>San Pelayo</t>
  </si>
  <si>
    <t>Santa Ana</t>
  </si>
  <si>
    <t>Bengoetxe</t>
  </si>
  <si>
    <t>Elexalde</t>
  </si>
  <si>
    <t>Gorosibai</t>
  </si>
  <si>
    <t>Kurtzea</t>
  </si>
  <si>
    <t>Oinkina</t>
  </si>
  <si>
    <t>Olaberrieta-Aperribai</t>
  </si>
  <si>
    <t>Plazakoetxe</t>
  </si>
  <si>
    <t>Tximelarre</t>
  </si>
  <si>
    <t>Urreta</t>
  </si>
  <si>
    <t>Urtebieta</t>
  </si>
  <si>
    <t>Zabalea</t>
  </si>
  <si>
    <t>Algorta</t>
  </si>
  <si>
    <t>Andra Mari</t>
  </si>
  <si>
    <t>Las Arenas</t>
  </si>
  <si>
    <t>Neguri</t>
  </si>
  <si>
    <t>Casas Sindicatos-Hospital</t>
  </si>
  <si>
    <t>Casco Histórico</t>
  </si>
  <si>
    <t>Lurgorri-Cementerio</t>
  </si>
  <si>
    <t>Lumo</t>
  </si>
  <si>
    <t>Polígono Calzada</t>
  </si>
  <si>
    <t>Errenteria</t>
  </si>
  <si>
    <t>San Roque-Don Tello</t>
  </si>
  <si>
    <t>Txorroburu</t>
  </si>
  <si>
    <t>Zona C/Bizkaia</t>
  </si>
  <si>
    <t>Centro-Iparraguirre</t>
  </si>
  <si>
    <t>Ibaiondo</t>
  </si>
  <si>
    <t>Iturribide</t>
  </si>
  <si>
    <t>Lamiako</t>
  </si>
  <si>
    <t>Los Pinos</t>
  </si>
  <si>
    <t>Monte Ikea</t>
  </si>
  <si>
    <t>Negurigane</t>
  </si>
  <si>
    <t>Sakoneta</t>
  </si>
  <si>
    <t>Txorierri</t>
  </si>
  <si>
    <t>Udondo</t>
  </si>
  <si>
    <t>Basozabal</t>
  </si>
  <si>
    <t>Billela-Atxuri</t>
  </si>
  <si>
    <t>Casco Urbano</t>
  </si>
  <si>
    <t>Kaminazpi</t>
  </si>
  <si>
    <t>Primer Ensanche</t>
  </si>
  <si>
    <t>Zaldupe</t>
  </si>
  <si>
    <t>Abaro</t>
  </si>
  <si>
    <t>Azeta</t>
  </si>
  <si>
    <t>Buena Vista</t>
  </si>
  <si>
    <t>Campazar</t>
  </si>
  <si>
    <t>Mugakoa</t>
  </si>
  <si>
    <t>Peñota</t>
  </si>
  <si>
    <t>Repelega</t>
  </si>
  <si>
    <t>Vista Alegre</t>
  </si>
  <si>
    <t>Zona Nueva</t>
  </si>
  <si>
    <t>Arkotxa</t>
  </si>
  <si>
    <t>La Arboleda</t>
  </si>
  <si>
    <t>La Escontrilla</t>
  </si>
  <si>
    <t>Salcedillo-Trapaga</t>
  </si>
  <si>
    <t>Balparda</t>
  </si>
  <si>
    <t>Cabieces</t>
  </si>
  <si>
    <t>Coscojales</t>
  </si>
  <si>
    <t>Cuesta Hospital</t>
  </si>
  <si>
    <t>El Bullon</t>
  </si>
  <si>
    <t>El Campon</t>
  </si>
  <si>
    <t>El Cotillo</t>
  </si>
  <si>
    <t>El Parque</t>
  </si>
  <si>
    <t>Fontuso</t>
  </si>
  <si>
    <t>Kai-Alde</t>
  </si>
  <si>
    <t>La Chicharra</t>
  </si>
  <si>
    <t>Las Vinas</t>
  </si>
  <si>
    <t>Lauaxeta</t>
  </si>
  <si>
    <t>Mamariga</t>
  </si>
  <si>
    <t>Mirabueno</t>
  </si>
  <si>
    <t>Nafarroa</t>
  </si>
  <si>
    <t>Portalada</t>
  </si>
  <si>
    <t>Ranzari</t>
  </si>
  <si>
    <t>Torquillas</t>
  </si>
  <si>
    <t>Albiz</t>
  </si>
  <si>
    <t>El Casco</t>
  </si>
  <si>
    <t>Kueto</t>
  </si>
  <si>
    <t>La Iberia</t>
  </si>
  <si>
    <t>La Unión</t>
  </si>
  <si>
    <t>Markonzaga</t>
  </si>
  <si>
    <t>Rebonza-Urbinaga</t>
  </si>
  <si>
    <t>Arriaga</t>
  </si>
  <si>
    <t>Astrabudua</t>
  </si>
  <si>
    <t>Asua</t>
  </si>
  <si>
    <t>Bekoetxe</t>
  </si>
  <si>
    <t>Erandiogoikoa</t>
  </si>
  <si>
    <t>Los Chimbos</t>
  </si>
  <si>
    <t>Lutxana-Enekuri</t>
  </si>
  <si>
    <t>Ribera</t>
  </si>
  <si>
    <t>Santi Mami</t>
  </si>
  <si>
    <t>01036</t>
  </si>
  <si>
    <t>LLODIO</t>
  </si>
  <si>
    <t>01059</t>
  </si>
  <si>
    <t>VITORIA-GASTEIZ</t>
  </si>
  <si>
    <t>20009</t>
  </si>
  <si>
    <t>ANDOAIN</t>
  </si>
  <si>
    <t>20017</t>
  </si>
  <si>
    <t>AZKOITIA</t>
  </si>
  <si>
    <t>20018</t>
  </si>
  <si>
    <t>AZPEITIA</t>
  </si>
  <si>
    <t>20019</t>
  </si>
  <si>
    <t>BEASAIN</t>
  </si>
  <si>
    <t>20030</t>
  </si>
  <si>
    <t>EIBAR</t>
  </si>
  <si>
    <t>20032</t>
  </si>
  <si>
    <t>ELGOIBAR</t>
  </si>
  <si>
    <t>20036</t>
  </si>
  <si>
    <t>HONDARRIBIA</t>
  </si>
  <si>
    <t>20040</t>
  </si>
  <si>
    <t>HERNANI</t>
  </si>
  <si>
    <t>20045</t>
  </si>
  <si>
    <t>IRUN</t>
  </si>
  <si>
    <t>20055</t>
  </si>
  <si>
    <t>ARRASATE/MONDRAGON</t>
  </si>
  <si>
    <t>20059</t>
  </si>
  <si>
    <t>OÑATI</t>
  </si>
  <si>
    <t>20064</t>
  </si>
  <si>
    <t>PASAIA</t>
  </si>
  <si>
    <t>20067</t>
  </si>
  <si>
    <t>ERRENTERIA</t>
  </si>
  <si>
    <t>20069</t>
  </si>
  <si>
    <t>DONOSTIA/SAN SEBASTIÁN</t>
  </si>
  <si>
    <t>20071</t>
  </si>
  <si>
    <t>TOLOSA</t>
  </si>
  <si>
    <t>20074</t>
  </si>
  <si>
    <t>BERGARA</t>
  </si>
  <si>
    <t>20079</t>
  </si>
  <si>
    <t>ZARAUTZ</t>
  </si>
  <si>
    <t>20080</t>
  </si>
  <si>
    <t>ZUMARRAGA</t>
  </si>
  <si>
    <t>20902</t>
  </si>
  <si>
    <t>LASARTE-ORIA</t>
  </si>
  <si>
    <t>48003</t>
  </si>
  <si>
    <t>AMOREBIETA-ETXANO</t>
  </si>
  <si>
    <t>48011</t>
  </si>
  <si>
    <t>ARRIGORRIAGA</t>
  </si>
  <si>
    <t>48013</t>
  </si>
  <si>
    <t>BARAKALDO</t>
  </si>
  <si>
    <t>48015</t>
  </si>
  <si>
    <t>BASAURI</t>
  </si>
  <si>
    <t>48017</t>
  </si>
  <si>
    <t>BERMEO</t>
  </si>
  <si>
    <t>48020</t>
  </si>
  <si>
    <t>BILBAO</t>
  </si>
  <si>
    <t>48027</t>
  </si>
  <si>
    <t>DURANGO</t>
  </si>
  <si>
    <t>48034</t>
  </si>
  <si>
    <t>ERMUA</t>
  </si>
  <si>
    <t>48036</t>
  </si>
  <si>
    <t>GALDAKAO</t>
  </si>
  <si>
    <t>48044</t>
  </si>
  <si>
    <t>GETXO</t>
  </si>
  <si>
    <t>48046</t>
  </si>
  <si>
    <t>GERNIKA-LUMO</t>
  </si>
  <si>
    <t>48054</t>
  </si>
  <si>
    <t>LEIOA</t>
  </si>
  <si>
    <t>48069</t>
  </si>
  <si>
    <t>MUNGIA</t>
  </si>
  <si>
    <t>48073</t>
  </si>
  <si>
    <t>ONDARROA</t>
  </si>
  <si>
    <t>48078</t>
  </si>
  <si>
    <t>PORTUGALETE</t>
  </si>
  <si>
    <t>48080</t>
  </si>
  <si>
    <t>VALLE DE TRAPAGA-TRAPAGARAN</t>
  </si>
  <si>
    <t>48082</t>
  </si>
  <si>
    <t>SANTURTZI</t>
  </si>
  <si>
    <t>48084</t>
  </si>
  <si>
    <t>SESTAO</t>
  </si>
  <si>
    <t>48902</t>
  </si>
  <si>
    <t>ERANDIO</t>
  </si>
  <si>
    <t>Diru-sarrerak bermatzeko errentaren onuradunen perfila auzoaren arabera</t>
  </si>
  <si>
    <t>EUSKAL AUTONOMIA ERKIDEGOA</t>
  </si>
  <si>
    <t>Kdu</t>
  </si>
  <si>
    <t>Udalerria</t>
  </si>
  <si>
    <t>Kda</t>
  </si>
  <si>
    <t>Auzoak</t>
  </si>
  <si>
    <t xml:space="preserve">DSB onuradunak populazio segmentuaren arabaera  % </t>
  </si>
  <si>
    <t>Biztanleria</t>
  </si>
  <si>
    <t>giz %</t>
  </si>
  <si>
    <t>ema %</t>
  </si>
  <si>
    <t>guztira %</t>
  </si>
  <si>
    <t xml:space="preserve">20 - 64 % </t>
  </si>
  <si>
    <t xml:space="preserve">65 eta gehi % </t>
  </si>
  <si>
    <t>Atzerritar %</t>
  </si>
  <si>
    <t>2017 - iraila</t>
  </si>
  <si>
    <t>2017 - abuztua</t>
  </si>
  <si>
    <t>% de titulares de RGI por segmento de población</t>
  </si>
  <si>
    <t>Población</t>
  </si>
  <si>
    <t>% hom</t>
  </si>
  <si>
    <t>% muj</t>
  </si>
  <si>
    <t>% total</t>
  </si>
  <si>
    <t>% 20 a 64</t>
  </si>
  <si>
    <t>% 65 y más</t>
  </si>
  <si>
    <t>% Extranjeros</t>
  </si>
  <si>
    <t>2017 - urria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</si>
</sst>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&quot;%&quot;"/>
    <numFmt numFmtId="165" formatCode="&quot;%&quot;0.0"/>
    <numFmt numFmtId="166" formatCode="[$-C0A]mmmm\-yy;@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rgb="FF004595"/>
      <name val="Calibri"/>
      <family val="2"/>
      <scheme val="minor"/>
    </font>
    <font>
      <b/>
      <sz val="18"/>
      <color rgb="FF6AAF2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4"/>
      <color rgb="FF004595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4595"/>
        <bgColor indexed="64"/>
      </patternFill>
    </fill>
  </fills>
  <borders count="11">
    <border>
      <left/>
      <right/>
      <top/>
      <bottom/>
      <diagonal/>
    </border>
    <border>
      <left style="thin">
        <color rgb="FF6AAF23"/>
      </left>
      <right style="thin">
        <color rgb="FF6AAF23"/>
      </right>
      <top style="thin">
        <color rgb="FF6AAF23"/>
      </top>
      <bottom style="thin">
        <color rgb="FF6AAF23"/>
      </bottom>
      <diagonal/>
    </border>
    <border>
      <left style="thin">
        <color rgb="FF6AAF23"/>
      </left>
      <right/>
      <top style="thin">
        <color rgb="FF6AAF23"/>
      </top>
      <bottom/>
      <diagonal/>
    </border>
    <border>
      <left/>
      <right/>
      <top style="thin">
        <color rgb="FF6AAF23"/>
      </top>
      <bottom/>
      <diagonal/>
    </border>
    <border>
      <left style="thin">
        <color rgb="FF6AAF23"/>
      </left>
      <right/>
      <top style="thin">
        <color rgb="FF6AAF23"/>
      </top>
      <bottom style="thin">
        <color rgb="FF6AAF23"/>
      </bottom>
      <diagonal/>
    </border>
    <border>
      <left/>
      <right/>
      <top style="thin">
        <color rgb="FF6AAF23"/>
      </top>
      <bottom style="thin">
        <color rgb="FF6AAF23"/>
      </bottom>
      <diagonal/>
    </border>
    <border>
      <left style="thin">
        <color rgb="FF004595"/>
      </left>
      <right/>
      <top style="thin">
        <color rgb="FF004595"/>
      </top>
      <bottom style="thin">
        <color rgb="FF004595"/>
      </bottom>
      <diagonal/>
    </border>
    <border>
      <left/>
      <right/>
      <top style="thin">
        <color rgb="FF004595"/>
      </top>
      <bottom style="thin">
        <color rgb="FF004595"/>
      </bottom>
      <diagonal/>
    </border>
    <border>
      <left/>
      <right style="thin">
        <color rgb="FF004595"/>
      </right>
      <top style="thin">
        <color rgb="FF004595"/>
      </top>
      <bottom style="thin">
        <color rgb="FF004595"/>
      </bottom>
      <diagonal/>
    </border>
    <border>
      <left/>
      <right style="thin">
        <color rgb="FF6AAF23"/>
      </right>
      <top style="thin">
        <color rgb="FF6AAF23"/>
      </top>
      <bottom/>
      <diagonal/>
    </border>
    <border>
      <left/>
      <right style="thin">
        <color rgb="FF6AAF23"/>
      </right>
      <top style="thin">
        <color rgb="FF6AAF23"/>
      </top>
      <bottom style="thin">
        <color rgb="FF6AAF23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4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0" borderId="0" xfId="0" applyFont="1"/>
    <xf numFmtId="0" fontId="0" fillId="0" borderId="1" xfId="0" applyBorder="1" applyAlignment="1">
      <alignment horizontal="left" indent="1"/>
    </xf>
    <xf numFmtId="164" fontId="0" fillId="0" borderId="2" xfId="0" applyNumberFormat="1" applyBorder="1" applyAlignment="1">
      <alignment horizontal="left" indent="2"/>
    </xf>
    <xf numFmtId="164" fontId="0" fillId="0" borderId="3" xfId="0" applyNumberFormat="1" applyBorder="1" applyAlignment="1">
      <alignment horizontal="left" indent="2"/>
    </xf>
    <xf numFmtId="164" fontId="0" fillId="0" borderId="4" xfId="0" applyNumberFormat="1" applyBorder="1" applyAlignment="1">
      <alignment horizontal="left" indent="2"/>
    </xf>
    <xf numFmtId="164" fontId="0" fillId="0" borderId="5" xfId="0" applyNumberFormat="1" applyBorder="1" applyAlignment="1">
      <alignment horizontal="left" indent="2"/>
    </xf>
    <xf numFmtId="0" fontId="5" fillId="0" borderId="0" xfId="1" applyFont="1" applyAlignment="1">
      <alignment horizontal="right"/>
    </xf>
    <xf numFmtId="1" fontId="0" fillId="0" borderId="3" xfId="0" applyNumberFormat="1" applyBorder="1" applyAlignment="1">
      <alignment horizontal="right"/>
    </xf>
    <xf numFmtId="164" fontId="0" fillId="0" borderId="0" xfId="0" applyNumberFormat="1"/>
    <xf numFmtId="0" fontId="0" fillId="0" borderId="0" xfId="0" applyBorder="1"/>
    <xf numFmtId="0" fontId="1" fillId="2" borderId="0" xfId="0" applyFont="1" applyFill="1" applyAlignment="1">
      <alignment horizontal="center" vertical="center"/>
    </xf>
    <xf numFmtId="3" fontId="0" fillId="0" borderId="3" xfId="0" applyNumberFormat="1" applyBorder="1" applyAlignment="1">
      <alignment horizontal="right" indent="2"/>
    </xf>
    <xf numFmtId="164" fontId="0" fillId="0" borderId="3" xfId="0" applyNumberFormat="1" applyBorder="1" applyAlignment="1">
      <alignment horizontal="right" indent="2"/>
    </xf>
    <xf numFmtId="164" fontId="0" fillId="0" borderId="9" xfId="0" applyNumberFormat="1" applyBorder="1" applyAlignment="1">
      <alignment horizontal="right" indent="2"/>
    </xf>
    <xf numFmtId="3" fontId="0" fillId="0" borderId="5" xfId="0" applyNumberFormat="1" applyBorder="1" applyAlignment="1">
      <alignment horizontal="right" indent="2"/>
    </xf>
    <xf numFmtId="164" fontId="0" fillId="0" borderId="5" xfId="0" applyNumberFormat="1" applyBorder="1" applyAlignment="1">
      <alignment horizontal="right" indent="2"/>
    </xf>
    <xf numFmtId="164" fontId="0" fillId="0" borderId="10" xfId="0" applyNumberFormat="1" applyBorder="1" applyAlignment="1">
      <alignment horizontal="right" indent="2"/>
    </xf>
    <xf numFmtId="165" fontId="0" fillId="0" borderId="3" xfId="0" applyNumberFormat="1" applyBorder="1" applyAlignment="1">
      <alignment horizontal="right" indent="2"/>
    </xf>
    <xf numFmtId="165" fontId="0" fillId="0" borderId="9" xfId="0" applyNumberFormat="1" applyBorder="1" applyAlignment="1">
      <alignment horizontal="right" indent="2"/>
    </xf>
    <xf numFmtId="165" fontId="0" fillId="0" borderId="5" xfId="0" applyNumberFormat="1" applyBorder="1" applyAlignment="1">
      <alignment horizontal="right" indent="2"/>
    </xf>
    <xf numFmtId="165" fontId="0" fillId="0" borderId="10" xfId="0" applyNumberFormat="1" applyBorder="1" applyAlignment="1">
      <alignment horizontal="right" indent="2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1" fontId="6" fillId="0" borderId="0" xfId="0" applyNumberFormat="1" applyFont="1" applyAlignment="1">
      <alignment horizontal="center"/>
    </xf>
    <xf numFmtId="1" fontId="6" fillId="0" borderId="0" xfId="0" applyNumberFormat="1" applyFont="1" applyBorder="1" applyAlignment="1">
      <alignment horizontal="left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/>
    </xf>
    <xf numFmtId="166" fontId="6" fillId="0" borderId="0" xfId="0" applyNumberFormat="1" applyFont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mruColors>
      <color rgb="FF004595"/>
      <color rgb="FF6AAF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abineteTecnico/Analisis/Mapas/Bilb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agre"/>
      <sheetName val="Barrios"/>
      <sheetName val="plantilla"/>
    </sheetNames>
    <sheetDataSet>
      <sheetData sheetId="0" refreshError="1"/>
      <sheetData sheetId="1">
        <row r="1">
          <cell r="B1" t="str">
            <v>Ibaiondo_dis</v>
          </cell>
          <cell r="C1" t="str">
            <v>Errekalde_Dis</v>
          </cell>
          <cell r="D1" t="str">
            <v>Zorroza</v>
          </cell>
          <cell r="E1" t="str">
            <v>Elorrieta</v>
          </cell>
          <cell r="F1" t="str">
            <v>La ribera</v>
          </cell>
          <cell r="G1" t="str">
            <v>Olabeaga</v>
          </cell>
          <cell r="H1" t="str">
            <v>Altamira</v>
          </cell>
          <cell r="I1" t="str">
            <v>Basurto</v>
          </cell>
          <cell r="J1" t="str">
            <v>Masustegi</v>
          </cell>
          <cell r="K1" t="str">
            <v>Errekaldeberri</v>
          </cell>
          <cell r="L1" t="str">
            <v>Uretamendi</v>
          </cell>
          <cell r="M1" t="str">
            <v>iturrigorri</v>
          </cell>
          <cell r="N1" t="str">
            <v>Larraskitu</v>
          </cell>
          <cell r="O1" t="str">
            <v>San Adrian</v>
          </cell>
          <cell r="P1" t="str">
            <v>Iralaberri</v>
          </cell>
          <cell r="Q1" t="str">
            <v>Amezola</v>
          </cell>
          <cell r="R1" t="str">
            <v>Indautxu</v>
          </cell>
          <cell r="S1" t="str">
            <v>Deusto</v>
          </cell>
          <cell r="T1" t="str">
            <v>Ibarrekolanda</v>
          </cell>
          <cell r="U1" t="str">
            <v>San Ignacio</v>
          </cell>
          <cell r="V1" t="str">
            <v>Deusto:dis</v>
          </cell>
          <cell r="W1" t="str">
            <v>uribarri_dis</v>
          </cell>
          <cell r="X1" t="str">
            <v>Ciudad jardin</v>
          </cell>
          <cell r="Y1" t="str">
            <v xml:space="preserve">Castaños </v>
          </cell>
          <cell r="Z1" t="str">
            <v>Abando</v>
          </cell>
          <cell r="AA1" t="str">
            <v>Uribarri</v>
          </cell>
          <cell r="AB1" t="str">
            <v>Matiko</v>
          </cell>
          <cell r="AC1" t="str">
            <v>Zurbaran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</sheetData>
      <sheetData sheetId="2">
        <row r="3">
          <cell r="O3">
            <v>1</v>
          </cell>
        </row>
        <row r="4">
          <cell r="O4">
            <v>3</v>
          </cell>
        </row>
        <row r="5">
          <cell r="O5">
            <v>2</v>
          </cell>
        </row>
        <row r="6">
          <cell r="O6">
            <v>4</v>
          </cell>
        </row>
        <row r="7">
          <cell r="O7">
            <v>2</v>
          </cell>
        </row>
        <row r="8">
          <cell r="O8">
            <v>4</v>
          </cell>
        </row>
        <row r="9">
          <cell r="O9">
            <v>1</v>
          </cell>
        </row>
        <row r="10">
          <cell r="O10">
            <v>1</v>
          </cell>
        </row>
        <row r="11">
          <cell r="O11">
            <v>4</v>
          </cell>
        </row>
        <row r="12">
          <cell r="O12">
            <v>3</v>
          </cell>
        </row>
        <row r="13">
          <cell r="O13">
            <v>3</v>
          </cell>
        </row>
        <row r="14">
          <cell r="O14">
            <v>1</v>
          </cell>
        </row>
        <row r="15">
          <cell r="O15">
            <v>1</v>
          </cell>
        </row>
        <row r="16">
          <cell r="O16">
            <v>3</v>
          </cell>
        </row>
        <row r="17">
          <cell r="O17">
            <v>1</v>
          </cell>
        </row>
        <row r="18">
          <cell r="O18">
            <v>1</v>
          </cell>
        </row>
        <row r="19">
          <cell r="O19">
            <v>3</v>
          </cell>
        </row>
        <row r="20">
          <cell r="O20">
            <v>3</v>
          </cell>
        </row>
        <row r="21">
          <cell r="O21">
            <v>4</v>
          </cell>
        </row>
        <row r="22">
          <cell r="O22">
            <v>3</v>
          </cell>
        </row>
        <row r="23">
          <cell r="O23">
            <v>2</v>
          </cell>
        </row>
        <row r="24">
          <cell r="O24">
            <v>4</v>
          </cell>
        </row>
        <row r="25">
          <cell r="O25">
            <v>2</v>
          </cell>
        </row>
        <row r="26">
          <cell r="O26">
            <v>3</v>
          </cell>
        </row>
        <row r="27">
          <cell r="O27">
            <v>1</v>
          </cell>
        </row>
        <row r="28">
          <cell r="O28">
            <v>4</v>
          </cell>
        </row>
        <row r="29">
          <cell r="O29">
            <v>4</v>
          </cell>
        </row>
        <row r="30">
          <cell r="O30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414"/>
  <sheetViews>
    <sheetView showGridLines="0" tabSelected="1" workbookViewId="0"/>
  </sheetViews>
  <sheetFormatPr baseColWidth="10" defaultRowHeight="15" x14ac:dyDescent="0.25"/>
  <cols>
    <col min="1" max="1" width="8.140625" customWidth="1"/>
    <col min="2" max="2" width="34" bestFit="1" customWidth="1"/>
    <col min="3" max="3" width="6.5703125" bestFit="1" customWidth="1"/>
    <col min="4" max="4" width="32" bestFit="1" customWidth="1"/>
    <col min="5" max="5" width="11.7109375" customWidth="1"/>
  </cols>
  <sheetData>
    <row r="1" spans="1:100" ht="26.25" x14ac:dyDescent="0.4">
      <c r="A1" s="2" t="s">
        <v>437</v>
      </c>
    </row>
    <row r="2" spans="1:100" ht="23.25" x14ac:dyDescent="0.35">
      <c r="A2" s="3" t="s">
        <v>438</v>
      </c>
      <c r="K2" s="9"/>
      <c r="BI2" s="32" t="s">
        <v>452</v>
      </c>
      <c r="BJ2" s="32"/>
      <c r="BK2" s="32"/>
      <c r="BL2" s="32"/>
      <c r="BM2" s="32"/>
      <c r="BN2" s="32"/>
      <c r="BO2" s="32"/>
      <c r="BP2" s="32"/>
      <c r="BQ2" s="32" t="s">
        <v>451</v>
      </c>
      <c r="BR2" s="32"/>
      <c r="BS2" s="32"/>
      <c r="BT2" s="32"/>
      <c r="BU2" s="32"/>
      <c r="BV2" s="32"/>
      <c r="BW2" s="32"/>
      <c r="BX2" s="32"/>
      <c r="BY2" s="27" t="s">
        <v>461</v>
      </c>
      <c r="BZ2" s="27"/>
      <c r="CA2" s="27"/>
      <c r="CB2" s="27"/>
      <c r="CC2" s="27"/>
      <c r="CD2" s="27"/>
      <c r="CE2" s="27"/>
      <c r="CF2" s="27"/>
      <c r="CG2" s="27" t="e">
        <f ca="1">VLOOKUP(MONTH(NOW()-25),CU4:CV15,2,0)&amp;"-"&amp;YEAR(NOW()-25)</f>
        <v>#N/A</v>
      </c>
      <c r="CH2" s="27"/>
      <c r="CI2" s="27"/>
      <c r="CJ2" s="27"/>
      <c r="CK2" s="27"/>
      <c r="CL2" s="27"/>
      <c r="CM2" s="27"/>
      <c r="CN2" s="27"/>
      <c r="CO2" s="33">
        <f ca="1">NOW()-25</f>
        <v>43093.597626041665</v>
      </c>
      <c r="CP2" s="33"/>
      <c r="CQ2" s="33"/>
      <c r="CR2" s="33"/>
      <c r="CS2" s="33"/>
      <c r="CT2" s="33"/>
      <c r="CU2" s="33"/>
      <c r="CV2" s="33"/>
    </row>
    <row r="3" spans="1:100" ht="18.75" x14ac:dyDescent="0.3">
      <c r="A3" s="28"/>
      <c r="B3" s="28"/>
      <c r="C3" s="12"/>
      <c r="BJ3" s="29" t="s">
        <v>443</v>
      </c>
      <c r="BK3" s="30"/>
      <c r="BL3" s="30"/>
      <c r="BM3" s="30"/>
      <c r="BN3" s="30"/>
      <c r="BO3" s="31"/>
      <c r="BR3" s="29" t="s">
        <v>443</v>
      </c>
      <c r="BS3" s="30"/>
      <c r="BT3" s="30"/>
      <c r="BU3" s="30"/>
      <c r="BV3" s="30"/>
      <c r="BW3" s="31"/>
      <c r="BZ3" s="24" t="s">
        <v>453</v>
      </c>
      <c r="CA3" s="25"/>
      <c r="CB3" s="25"/>
      <c r="CC3" s="25"/>
      <c r="CD3" s="25"/>
      <c r="CE3" s="26"/>
      <c r="CH3" s="24" t="s">
        <v>453</v>
      </c>
      <c r="CI3" s="25"/>
      <c r="CJ3" s="25"/>
      <c r="CK3" s="25"/>
      <c r="CL3" s="25"/>
      <c r="CM3" s="26"/>
      <c r="CP3" s="24" t="s">
        <v>453</v>
      </c>
      <c r="CQ3" s="25"/>
      <c r="CR3" s="25"/>
      <c r="CS3" s="25"/>
      <c r="CT3" s="25"/>
      <c r="CU3" s="26"/>
    </row>
    <row r="4" spans="1:100" x14ac:dyDescent="0.25">
      <c r="A4" s="1" t="s">
        <v>439</v>
      </c>
      <c r="B4" s="1" t="s">
        <v>440</v>
      </c>
      <c r="C4" s="1" t="s">
        <v>441</v>
      </c>
      <c r="D4" s="1" t="s">
        <v>442</v>
      </c>
      <c r="BI4" s="1" t="s">
        <v>444</v>
      </c>
      <c r="BJ4" s="13" t="s">
        <v>445</v>
      </c>
      <c r="BK4" s="13" t="s">
        <v>446</v>
      </c>
      <c r="BL4" s="13" t="s">
        <v>447</v>
      </c>
      <c r="BM4" s="13" t="s">
        <v>448</v>
      </c>
      <c r="BN4" s="13" t="s">
        <v>449</v>
      </c>
      <c r="BO4" s="13" t="s">
        <v>450</v>
      </c>
      <c r="BQ4" s="1" t="s">
        <v>444</v>
      </c>
      <c r="BR4" s="13" t="s">
        <v>445</v>
      </c>
      <c r="BS4" s="13" t="s">
        <v>446</v>
      </c>
      <c r="BT4" s="13" t="s">
        <v>447</v>
      </c>
      <c r="BU4" s="13" t="s">
        <v>448</v>
      </c>
      <c r="BV4" s="13" t="s">
        <v>449</v>
      </c>
      <c r="BW4" s="13" t="s">
        <v>450</v>
      </c>
      <c r="BY4" s="1" t="s">
        <v>454</v>
      </c>
      <c r="BZ4" s="13" t="s">
        <v>455</v>
      </c>
      <c r="CA4" s="13" t="s">
        <v>456</v>
      </c>
      <c r="CB4" s="13" t="s">
        <v>457</v>
      </c>
      <c r="CC4" s="13" t="s">
        <v>458</v>
      </c>
      <c r="CD4" s="13" t="s">
        <v>459</v>
      </c>
      <c r="CE4" s="13" t="s">
        <v>460</v>
      </c>
      <c r="CG4" s="1" t="s">
        <v>454</v>
      </c>
      <c r="CH4" s="13" t="s">
        <v>455</v>
      </c>
      <c r="CI4" s="13" t="s">
        <v>456</v>
      </c>
      <c r="CJ4" s="13" t="s">
        <v>457</v>
      </c>
      <c r="CK4" s="13" t="s">
        <v>458</v>
      </c>
      <c r="CL4" s="13" t="s">
        <v>459</v>
      </c>
      <c r="CM4" s="13" t="s">
        <v>460</v>
      </c>
      <c r="CO4" s="1" t="s">
        <v>454</v>
      </c>
      <c r="CP4" s="13" t="s">
        <v>455</v>
      </c>
      <c r="CQ4" s="13" t="s">
        <v>456</v>
      </c>
      <c r="CR4" s="13" t="s">
        <v>457</v>
      </c>
      <c r="CS4" s="13" t="s">
        <v>458</v>
      </c>
      <c r="CT4" s="13" t="s">
        <v>459</v>
      </c>
      <c r="CU4" s="13" t="s">
        <v>460</v>
      </c>
    </row>
    <row r="5" spans="1:100" x14ac:dyDescent="0.25">
      <c r="A5" s="4" t="s">
        <v>357</v>
      </c>
      <c r="B5" s="5" t="s">
        <v>358</v>
      </c>
      <c r="C5" s="10">
        <v>1</v>
      </c>
      <c r="D5" s="6" t="s">
        <v>0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BI5" s="14">
        <v>1949</v>
      </c>
      <c r="BJ5" s="15">
        <v>3.24</v>
      </c>
      <c r="BK5" s="15">
        <v>4.37</v>
      </c>
      <c r="BL5" s="16">
        <v>3.8</v>
      </c>
      <c r="BM5" s="15">
        <v>5.63</v>
      </c>
      <c r="BN5" s="15">
        <v>1.35</v>
      </c>
      <c r="BO5" s="16">
        <v>14.81</v>
      </c>
      <c r="BQ5" s="14">
        <v>1949</v>
      </c>
      <c r="BR5" s="15">
        <v>3.34</v>
      </c>
      <c r="BS5" s="15">
        <v>4.37</v>
      </c>
      <c r="BT5" s="16">
        <v>3.85</v>
      </c>
      <c r="BU5" s="15">
        <v>5.72</v>
      </c>
      <c r="BV5" s="15">
        <v>1.35</v>
      </c>
      <c r="BW5" s="16">
        <v>16.05</v>
      </c>
      <c r="BY5" s="14">
        <v>1949</v>
      </c>
      <c r="BZ5" s="15">
        <v>3.34</v>
      </c>
      <c r="CA5" s="15">
        <v>3.85</v>
      </c>
      <c r="CB5" s="16">
        <v>3.59</v>
      </c>
      <c r="CC5" s="15">
        <v>5.3</v>
      </c>
      <c r="CD5" s="15">
        <v>1.35</v>
      </c>
      <c r="CE5" s="16">
        <v>16.05</v>
      </c>
      <c r="CG5" s="14">
        <v>1949</v>
      </c>
      <c r="CH5" s="20">
        <v>3.14</v>
      </c>
      <c r="CI5" s="20">
        <v>4.26</v>
      </c>
      <c r="CJ5" s="21">
        <v>3.69</v>
      </c>
      <c r="CK5" s="20">
        <v>5.47</v>
      </c>
      <c r="CL5" s="20">
        <v>1.35</v>
      </c>
      <c r="CM5" s="21">
        <v>14.81</v>
      </c>
      <c r="CO5" s="14">
        <v>1949</v>
      </c>
      <c r="CP5" s="15">
        <v>3.44</v>
      </c>
      <c r="CQ5" s="15">
        <v>4.37</v>
      </c>
      <c r="CR5" s="16">
        <v>3.9</v>
      </c>
      <c r="CS5" s="15">
        <v>5.8</v>
      </c>
      <c r="CT5" s="15">
        <v>1.35</v>
      </c>
      <c r="CU5" s="16">
        <v>16.05</v>
      </c>
    </row>
    <row r="6" spans="1:100" x14ac:dyDescent="0.25">
      <c r="A6" s="4" t="s">
        <v>357</v>
      </c>
      <c r="B6" s="5" t="s">
        <v>358</v>
      </c>
      <c r="C6" s="10">
        <v>2</v>
      </c>
      <c r="D6" s="6" t="s">
        <v>1</v>
      </c>
      <c r="I6" s="11"/>
      <c r="J6" s="11"/>
      <c r="K6" s="11"/>
      <c r="L6" s="11"/>
      <c r="M6" s="11"/>
      <c r="N6" s="11"/>
      <c r="BI6" s="14">
        <v>3748</v>
      </c>
      <c r="BJ6" s="15">
        <v>1.69</v>
      </c>
      <c r="BK6" s="15">
        <v>2.34</v>
      </c>
      <c r="BL6" s="16">
        <v>2.0299999999999998</v>
      </c>
      <c r="BM6" s="15">
        <v>2.99</v>
      </c>
      <c r="BN6" s="15">
        <v>1.26</v>
      </c>
      <c r="BO6" s="16">
        <v>13.47</v>
      </c>
      <c r="BQ6" s="14">
        <v>3748</v>
      </c>
      <c r="BR6" s="15">
        <v>1.69</v>
      </c>
      <c r="BS6" s="15">
        <v>2.4</v>
      </c>
      <c r="BT6" s="16">
        <v>2.0499999999999998</v>
      </c>
      <c r="BU6" s="15">
        <v>3.03</v>
      </c>
      <c r="BV6" s="15">
        <v>1.26</v>
      </c>
      <c r="BW6" s="16">
        <v>13.47</v>
      </c>
      <c r="BY6" s="14">
        <v>3748</v>
      </c>
      <c r="BZ6" s="15">
        <v>1.64</v>
      </c>
      <c r="CA6" s="15">
        <v>2.5499999999999998</v>
      </c>
      <c r="CB6" s="16">
        <v>2.11</v>
      </c>
      <c r="CC6" s="15">
        <v>3.13</v>
      </c>
      <c r="CD6" s="15">
        <v>1.26</v>
      </c>
      <c r="CE6" s="16">
        <v>13.99</v>
      </c>
      <c r="CG6" s="14">
        <v>3748</v>
      </c>
      <c r="CH6" s="20">
        <v>1.37</v>
      </c>
      <c r="CI6" s="20">
        <v>2.61</v>
      </c>
      <c r="CJ6" s="21">
        <v>2</v>
      </c>
      <c r="CK6" s="20">
        <v>2.99</v>
      </c>
      <c r="CL6" s="20">
        <v>1.17</v>
      </c>
      <c r="CM6" s="21">
        <v>14.51</v>
      </c>
      <c r="CO6" s="14">
        <v>3748</v>
      </c>
      <c r="CP6" s="15">
        <v>1.42</v>
      </c>
      <c r="CQ6" s="15">
        <v>2.5499999999999998</v>
      </c>
      <c r="CR6" s="16">
        <v>2</v>
      </c>
      <c r="CS6" s="15">
        <v>2.99</v>
      </c>
      <c r="CT6" s="15">
        <v>1.17</v>
      </c>
      <c r="CU6" s="16">
        <v>15.54</v>
      </c>
    </row>
    <row r="7" spans="1:100" x14ac:dyDescent="0.25">
      <c r="A7" s="4" t="s">
        <v>357</v>
      </c>
      <c r="B7" s="5" t="s">
        <v>358</v>
      </c>
      <c r="C7" s="10">
        <v>3</v>
      </c>
      <c r="D7" s="6" t="s">
        <v>2</v>
      </c>
      <c r="I7" s="11"/>
      <c r="J7" s="11"/>
      <c r="K7" s="11"/>
      <c r="L7" s="11"/>
      <c r="M7" s="11"/>
      <c r="N7" s="11"/>
      <c r="BI7" s="14">
        <v>1934</v>
      </c>
      <c r="BJ7" s="15">
        <v>2.11</v>
      </c>
      <c r="BK7" s="15">
        <v>2.74</v>
      </c>
      <c r="BL7" s="16">
        <v>2.4300000000000002</v>
      </c>
      <c r="BM7" s="15">
        <v>3.61</v>
      </c>
      <c r="BN7" s="15">
        <v>1.56</v>
      </c>
      <c r="BO7" s="16">
        <v>11.76</v>
      </c>
      <c r="BQ7" s="14">
        <v>1934</v>
      </c>
      <c r="BR7" s="15">
        <v>2</v>
      </c>
      <c r="BS7" s="15">
        <v>2.74</v>
      </c>
      <c r="BT7" s="16">
        <v>2.38</v>
      </c>
      <c r="BU7" s="15">
        <v>3.52</v>
      </c>
      <c r="BV7" s="15">
        <v>1.56</v>
      </c>
      <c r="BW7" s="16">
        <v>10.92</v>
      </c>
      <c r="BY7" s="14">
        <v>1934</v>
      </c>
      <c r="BZ7" s="15">
        <v>1.58</v>
      </c>
      <c r="CA7" s="15">
        <v>2.64</v>
      </c>
      <c r="CB7" s="16">
        <v>2.12</v>
      </c>
      <c r="CC7" s="15">
        <v>3.04</v>
      </c>
      <c r="CD7" s="15">
        <v>1.56</v>
      </c>
      <c r="CE7" s="16">
        <v>10.08</v>
      </c>
      <c r="CG7" s="14">
        <v>1934</v>
      </c>
      <c r="CH7" s="20">
        <v>1.37</v>
      </c>
      <c r="CI7" s="20">
        <v>2.64</v>
      </c>
      <c r="CJ7" s="21">
        <v>2.02</v>
      </c>
      <c r="CK7" s="20">
        <v>2.85</v>
      </c>
      <c r="CL7" s="20">
        <v>1.56</v>
      </c>
      <c r="CM7" s="21">
        <v>10.08</v>
      </c>
      <c r="CO7" s="14">
        <v>1934</v>
      </c>
      <c r="CP7" s="15">
        <v>1.58</v>
      </c>
      <c r="CQ7" s="15">
        <v>2.74</v>
      </c>
      <c r="CR7" s="16">
        <v>2.17</v>
      </c>
      <c r="CS7" s="15">
        <v>3.14</v>
      </c>
      <c r="CT7" s="15">
        <v>1.56</v>
      </c>
      <c r="CU7" s="16">
        <v>9.24</v>
      </c>
    </row>
    <row r="8" spans="1:100" x14ac:dyDescent="0.25">
      <c r="A8" s="4" t="s">
        <v>357</v>
      </c>
      <c r="B8" s="5" t="s">
        <v>358</v>
      </c>
      <c r="C8" s="10">
        <v>4</v>
      </c>
      <c r="D8" s="6" t="s">
        <v>3</v>
      </c>
      <c r="I8" s="11"/>
      <c r="J8" s="11"/>
      <c r="K8" s="11"/>
      <c r="L8" s="11"/>
      <c r="M8" s="11"/>
      <c r="N8" s="11"/>
      <c r="BI8" s="14">
        <v>1177</v>
      </c>
      <c r="BJ8" s="15">
        <v>0.72</v>
      </c>
      <c r="BK8" s="15">
        <v>2.1</v>
      </c>
      <c r="BL8" s="16">
        <v>1.44</v>
      </c>
      <c r="BM8" s="15">
        <v>2.41</v>
      </c>
      <c r="BN8" s="15">
        <v>0</v>
      </c>
      <c r="BO8" s="16">
        <v>8.6999999999999993</v>
      </c>
      <c r="BQ8" s="14">
        <v>1177</v>
      </c>
      <c r="BR8" s="15">
        <v>0.72</v>
      </c>
      <c r="BS8" s="15">
        <v>1.94</v>
      </c>
      <c r="BT8" s="16">
        <v>1.36</v>
      </c>
      <c r="BU8" s="15">
        <v>2.27</v>
      </c>
      <c r="BV8" s="15">
        <v>0</v>
      </c>
      <c r="BW8" s="16">
        <v>6.52</v>
      </c>
      <c r="BY8" s="14">
        <v>1177</v>
      </c>
      <c r="BZ8" s="15">
        <v>0.89</v>
      </c>
      <c r="CA8" s="15">
        <v>1.94</v>
      </c>
      <c r="CB8" s="16">
        <v>1.44</v>
      </c>
      <c r="CC8" s="15">
        <v>2.41</v>
      </c>
      <c r="CD8" s="15">
        <v>0</v>
      </c>
      <c r="CE8" s="16">
        <v>6.52</v>
      </c>
      <c r="CG8" s="14">
        <v>1177</v>
      </c>
      <c r="CH8" s="20">
        <v>0.89</v>
      </c>
      <c r="CI8" s="20">
        <v>2.1</v>
      </c>
      <c r="CJ8" s="21">
        <v>1.53</v>
      </c>
      <c r="CK8" s="20">
        <v>2.5499999999999998</v>
      </c>
      <c r="CL8" s="20">
        <v>0</v>
      </c>
      <c r="CM8" s="21">
        <v>8.6999999999999993</v>
      </c>
      <c r="CO8" s="14">
        <v>1177</v>
      </c>
      <c r="CP8" s="15">
        <v>0.89</v>
      </c>
      <c r="CQ8" s="15">
        <v>2.27</v>
      </c>
      <c r="CR8" s="16">
        <v>1.61</v>
      </c>
      <c r="CS8" s="15">
        <v>2.69</v>
      </c>
      <c r="CT8" s="15">
        <v>0</v>
      </c>
      <c r="CU8" s="16">
        <v>8.6999999999999993</v>
      </c>
    </row>
    <row r="9" spans="1:100" x14ac:dyDescent="0.25">
      <c r="A9" s="4" t="s">
        <v>357</v>
      </c>
      <c r="B9" s="5" t="s">
        <v>358</v>
      </c>
      <c r="C9" s="10">
        <v>5</v>
      </c>
      <c r="D9" s="6" t="s">
        <v>4</v>
      </c>
      <c r="I9" s="11"/>
      <c r="J9" s="11"/>
      <c r="K9" s="11"/>
      <c r="L9" s="11"/>
      <c r="M9" s="11"/>
      <c r="N9" s="11"/>
      <c r="BI9" s="14">
        <v>1578</v>
      </c>
      <c r="BJ9" s="15">
        <v>1.39</v>
      </c>
      <c r="BK9" s="15">
        <v>1.1499999999999999</v>
      </c>
      <c r="BL9" s="16">
        <v>1.27</v>
      </c>
      <c r="BM9" s="15">
        <v>1.65</v>
      </c>
      <c r="BN9" s="15">
        <v>1.6</v>
      </c>
      <c r="BO9" s="16">
        <v>8.6199999999999992</v>
      </c>
      <c r="BQ9" s="14">
        <v>1578</v>
      </c>
      <c r="BR9" s="15">
        <v>1.39</v>
      </c>
      <c r="BS9" s="15">
        <v>1.28</v>
      </c>
      <c r="BT9" s="16">
        <v>1.33</v>
      </c>
      <c r="BU9" s="15">
        <v>1.75</v>
      </c>
      <c r="BV9" s="15">
        <v>1.6</v>
      </c>
      <c r="BW9" s="16">
        <v>8.6199999999999992</v>
      </c>
      <c r="BY9" s="14">
        <v>1578</v>
      </c>
      <c r="BZ9" s="15">
        <v>1.51</v>
      </c>
      <c r="CA9" s="15">
        <v>0.64</v>
      </c>
      <c r="CB9" s="16">
        <v>1.08</v>
      </c>
      <c r="CC9" s="15">
        <v>1.34</v>
      </c>
      <c r="CD9" s="15">
        <v>1.6</v>
      </c>
      <c r="CE9" s="16">
        <v>6.9</v>
      </c>
      <c r="CG9" s="14">
        <v>1578</v>
      </c>
      <c r="CH9" s="20">
        <v>1.39</v>
      </c>
      <c r="CI9" s="20">
        <v>0.89</v>
      </c>
      <c r="CJ9" s="21">
        <v>1.1399999999999999</v>
      </c>
      <c r="CK9" s="20">
        <v>1.44</v>
      </c>
      <c r="CL9" s="20">
        <v>1.6</v>
      </c>
      <c r="CM9" s="21">
        <v>6.9</v>
      </c>
      <c r="CO9" s="14">
        <v>1578</v>
      </c>
      <c r="CP9" s="15">
        <v>1.39</v>
      </c>
      <c r="CQ9" s="15">
        <v>0.89</v>
      </c>
      <c r="CR9" s="16">
        <v>1.1399999999999999</v>
      </c>
      <c r="CS9" s="15">
        <v>1.44</v>
      </c>
      <c r="CT9" s="15">
        <v>1.6</v>
      </c>
      <c r="CU9" s="16">
        <v>6.9</v>
      </c>
    </row>
    <row r="10" spans="1:100" x14ac:dyDescent="0.25">
      <c r="A10" s="4" t="s">
        <v>357</v>
      </c>
      <c r="B10" s="5" t="s">
        <v>358</v>
      </c>
      <c r="C10" s="10">
        <v>6</v>
      </c>
      <c r="D10" s="6" t="s">
        <v>5</v>
      </c>
      <c r="P10" s="11"/>
      <c r="Q10" s="11"/>
      <c r="R10" s="11"/>
      <c r="S10" s="11"/>
      <c r="T10" s="11"/>
      <c r="U10" s="11"/>
      <c r="BI10" s="14">
        <v>1556</v>
      </c>
      <c r="BJ10" s="15">
        <v>2.88</v>
      </c>
      <c r="BK10" s="15">
        <v>2.54</v>
      </c>
      <c r="BL10" s="16">
        <v>2.7</v>
      </c>
      <c r="BM10" s="15">
        <v>3.74</v>
      </c>
      <c r="BN10" s="15">
        <v>1.81</v>
      </c>
      <c r="BO10" s="16">
        <v>12.82</v>
      </c>
      <c r="BQ10" s="14">
        <v>1556</v>
      </c>
      <c r="BR10" s="15">
        <v>2.88</v>
      </c>
      <c r="BS10" s="15">
        <v>2.54</v>
      </c>
      <c r="BT10" s="16">
        <v>2.7</v>
      </c>
      <c r="BU10" s="15">
        <v>3.74</v>
      </c>
      <c r="BV10" s="15">
        <v>1.81</v>
      </c>
      <c r="BW10" s="16">
        <v>12.82</v>
      </c>
      <c r="BY10" s="14">
        <v>1556</v>
      </c>
      <c r="BZ10" s="15">
        <v>2.6</v>
      </c>
      <c r="CA10" s="15">
        <v>2.66</v>
      </c>
      <c r="CB10" s="16">
        <v>2.63</v>
      </c>
      <c r="CC10" s="15">
        <v>3.63</v>
      </c>
      <c r="CD10" s="15">
        <v>1.81</v>
      </c>
      <c r="CE10" s="16">
        <v>15.38</v>
      </c>
      <c r="CG10" s="14">
        <v>1556</v>
      </c>
      <c r="CH10" s="20">
        <v>2.4700000000000002</v>
      </c>
      <c r="CI10" s="20">
        <v>2.66</v>
      </c>
      <c r="CJ10" s="21">
        <v>2.57</v>
      </c>
      <c r="CK10" s="20">
        <v>3.52</v>
      </c>
      <c r="CL10" s="20">
        <v>1.81</v>
      </c>
      <c r="CM10" s="21">
        <v>14.1</v>
      </c>
      <c r="CO10" s="14">
        <v>1556</v>
      </c>
      <c r="CP10" s="15">
        <v>2.4700000000000002</v>
      </c>
      <c r="CQ10" s="15">
        <v>2.78</v>
      </c>
      <c r="CR10" s="16">
        <v>2.63</v>
      </c>
      <c r="CS10" s="15">
        <v>3.63</v>
      </c>
      <c r="CT10" s="15">
        <v>1.81</v>
      </c>
      <c r="CU10" s="16">
        <v>15.38</v>
      </c>
    </row>
    <row r="11" spans="1:100" x14ac:dyDescent="0.25">
      <c r="A11" s="4" t="s">
        <v>357</v>
      </c>
      <c r="B11" s="5" t="s">
        <v>358</v>
      </c>
      <c r="C11" s="10">
        <v>7</v>
      </c>
      <c r="D11" s="6" t="s">
        <v>6</v>
      </c>
      <c r="P11" s="11"/>
      <c r="Q11" s="11"/>
      <c r="R11" s="11"/>
      <c r="S11" s="11"/>
      <c r="T11" s="11"/>
      <c r="U11" s="11"/>
      <c r="BI11" s="14">
        <v>760</v>
      </c>
      <c r="BJ11" s="15">
        <v>2.86</v>
      </c>
      <c r="BK11" s="15">
        <v>1.87</v>
      </c>
      <c r="BL11" s="16">
        <v>2.37</v>
      </c>
      <c r="BM11" s="15">
        <v>3.36</v>
      </c>
      <c r="BN11" s="15">
        <v>1.57</v>
      </c>
      <c r="BO11" s="16">
        <v>11.36</v>
      </c>
      <c r="BQ11" s="14">
        <v>760</v>
      </c>
      <c r="BR11" s="15">
        <v>2.86</v>
      </c>
      <c r="BS11" s="15">
        <v>1.87</v>
      </c>
      <c r="BT11" s="16">
        <v>2.37</v>
      </c>
      <c r="BU11" s="15">
        <v>3.36</v>
      </c>
      <c r="BV11" s="15">
        <v>1.57</v>
      </c>
      <c r="BW11" s="16">
        <v>11.36</v>
      </c>
      <c r="BY11" s="14">
        <v>760</v>
      </c>
      <c r="BZ11" s="15">
        <v>3.38</v>
      </c>
      <c r="CA11" s="15">
        <v>1.6</v>
      </c>
      <c r="CB11" s="16">
        <v>2.5</v>
      </c>
      <c r="CC11" s="15">
        <v>3.59</v>
      </c>
      <c r="CD11" s="15">
        <v>1.57</v>
      </c>
      <c r="CE11" s="16">
        <v>15.91</v>
      </c>
      <c r="CG11" s="14">
        <v>760</v>
      </c>
      <c r="CH11" s="20">
        <v>3.38</v>
      </c>
      <c r="CI11" s="20">
        <v>1.6</v>
      </c>
      <c r="CJ11" s="21">
        <v>2.5</v>
      </c>
      <c r="CK11" s="20">
        <v>3.59</v>
      </c>
      <c r="CL11" s="20">
        <v>1.57</v>
      </c>
      <c r="CM11" s="21">
        <v>15.91</v>
      </c>
      <c r="CO11" s="14">
        <v>760</v>
      </c>
      <c r="CP11" s="15">
        <v>3.64</v>
      </c>
      <c r="CQ11" s="15">
        <v>1.6</v>
      </c>
      <c r="CR11" s="16">
        <v>2.63</v>
      </c>
      <c r="CS11" s="15">
        <v>3.81</v>
      </c>
      <c r="CT11" s="15">
        <v>1.57</v>
      </c>
      <c r="CU11" s="16">
        <v>15.91</v>
      </c>
    </row>
    <row r="12" spans="1:100" x14ac:dyDescent="0.25">
      <c r="A12" s="4" t="s">
        <v>357</v>
      </c>
      <c r="B12" s="5" t="s">
        <v>358</v>
      </c>
      <c r="C12" s="10">
        <v>8</v>
      </c>
      <c r="D12" s="6" t="s">
        <v>7</v>
      </c>
      <c r="P12" s="11"/>
      <c r="Q12" s="11"/>
      <c r="R12" s="11"/>
      <c r="S12" s="11"/>
      <c r="T12" s="11"/>
      <c r="U12" s="11"/>
      <c r="BI12" s="14">
        <v>3183</v>
      </c>
      <c r="BJ12" s="15">
        <v>1.73</v>
      </c>
      <c r="BK12" s="15">
        <v>2.16</v>
      </c>
      <c r="BL12" s="16">
        <v>1.95</v>
      </c>
      <c r="BM12" s="15">
        <v>2.81</v>
      </c>
      <c r="BN12" s="15">
        <v>1.01</v>
      </c>
      <c r="BO12" s="16">
        <v>13</v>
      </c>
      <c r="BQ12" s="14">
        <v>3183</v>
      </c>
      <c r="BR12" s="15">
        <v>1.73</v>
      </c>
      <c r="BS12" s="15">
        <v>2.16</v>
      </c>
      <c r="BT12" s="16">
        <v>1.95</v>
      </c>
      <c r="BU12" s="15">
        <v>2.81</v>
      </c>
      <c r="BV12" s="15">
        <v>1.01</v>
      </c>
      <c r="BW12" s="16">
        <v>13</v>
      </c>
      <c r="BY12" s="14">
        <v>3183</v>
      </c>
      <c r="BZ12" s="15">
        <v>1.92</v>
      </c>
      <c r="CA12" s="15">
        <v>2.6</v>
      </c>
      <c r="CB12" s="16">
        <v>2.2599999999999998</v>
      </c>
      <c r="CC12" s="15">
        <v>3.34</v>
      </c>
      <c r="CD12" s="15">
        <v>1.01</v>
      </c>
      <c r="CE12" s="16">
        <v>17</v>
      </c>
      <c r="CG12" s="14">
        <v>3183</v>
      </c>
      <c r="CH12" s="20">
        <v>1.85</v>
      </c>
      <c r="CI12" s="20">
        <v>2.35</v>
      </c>
      <c r="CJ12" s="21">
        <v>2.1</v>
      </c>
      <c r="CK12" s="20">
        <v>3.07</v>
      </c>
      <c r="CL12" s="20">
        <v>1.01</v>
      </c>
      <c r="CM12" s="21">
        <v>14</v>
      </c>
      <c r="CO12" s="14">
        <v>3183</v>
      </c>
      <c r="CP12" s="15">
        <v>1.79</v>
      </c>
      <c r="CQ12" s="15">
        <v>2.35</v>
      </c>
      <c r="CR12" s="16">
        <v>2.0699999999999998</v>
      </c>
      <c r="CS12" s="15">
        <v>3.02</v>
      </c>
      <c r="CT12" s="15">
        <v>1.01</v>
      </c>
      <c r="CU12" s="16">
        <v>14</v>
      </c>
    </row>
    <row r="13" spans="1:100" x14ac:dyDescent="0.25">
      <c r="A13" s="4" t="s">
        <v>357</v>
      </c>
      <c r="B13" s="5" t="s">
        <v>358</v>
      </c>
      <c r="C13" s="10">
        <v>9</v>
      </c>
      <c r="D13" s="6" t="s">
        <v>8</v>
      </c>
      <c r="P13" s="11"/>
      <c r="Q13" s="11"/>
      <c r="R13" s="11"/>
      <c r="S13" s="11"/>
      <c r="T13" s="11"/>
      <c r="U13" s="11"/>
      <c r="BI13" s="14">
        <v>2418</v>
      </c>
      <c r="BJ13" s="15">
        <v>2.27</v>
      </c>
      <c r="BK13" s="15">
        <v>2.02</v>
      </c>
      <c r="BL13" s="16">
        <v>2.15</v>
      </c>
      <c r="BM13" s="15">
        <v>3.12</v>
      </c>
      <c r="BN13" s="15">
        <v>0.96</v>
      </c>
      <c r="BO13" s="16">
        <v>8.4600000000000009</v>
      </c>
      <c r="BQ13" s="14">
        <v>2418</v>
      </c>
      <c r="BR13" s="15">
        <v>2.19</v>
      </c>
      <c r="BS13" s="15">
        <v>2.11</v>
      </c>
      <c r="BT13" s="16">
        <v>2.15</v>
      </c>
      <c r="BU13" s="15">
        <v>3.12</v>
      </c>
      <c r="BV13" s="15">
        <v>0.96</v>
      </c>
      <c r="BW13" s="16">
        <v>8.4600000000000009</v>
      </c>
      <c r="BY13" s="14">
        <v>2418</v>
      </c>
      <c r="BZ13" s="15">
        <v>2.19</v>
      </c>
      <c r="CA13" s="15">
        <v>2.11</v>
      </c>
      <c r="CB13" s="16">
        <v>2.15</v>
      </c>
      <c r="CC13" s="15">
        <v>3.12</v>
      </c>
      <c r="CD13" s="15">
        <v>0.96</v>
      </c>
      <c r="CE13" s="16">
        <v>8.4600000000000009</v>
      </c>
      <c r="CG13" s="14">
        <v>2418</v>
      </c>
      <c r="CH13" s="20">
        <v>2.36</v>
      </c>
      <c r="CI13" s="20">
        <v>2.27</v>
      </c>
      <c r="CJ13" s="21">
        <v>2.3199999999999998</v>
      </c>
      <c r="CK13" s="20">
        <v>3.39</v>
      </c>
      <c r="CL13" s="20">
        <v>0.96</v>
      </c>
      <c r="CM13" s="21">
        <v>10.77</v>
      </c>
      <c r="CO13" s="14">
        <v>2418</v>
      </c>
      <c r="CP13" s="15">
        <v>2.19</v>
      </c>
      <c r="CQ13" s="15">
        <v>2.27</v>
      </c>
      <c r="CR13" s="16">
        <v>2.23</v>
      </c>
      <c r="CS13" s="15">
        <v>3.26</v>
      </c>
      <c r="CT13" s="15">
        <v>0.96</v>
      </c>
      <c r="CU13" s="16">
        <v>10.77</v>
      </c>
    </row>
    <row r="14" spans="1:100" x14ac:dyDescent="0.25">
      <c r="A14" s="4" t="s">
        <v>359</v>
      </c>
      <c r="B14" s="5" t="s">
        <v>360</v>
      </c>
      <c r="C14" s="10">
        <v>1</v>
      </c>
      <c r="D14" s="6" t="s">
        <v>9</v>
      </c>
      <c r="P14" s="11"/>
      <c r="Q14" s="11"/>
      <c r="R14" s="11"/>
      <c r="S14" s="11"/>
      <c r="T14" s="11"/>
      <c r="U14" s="11"/>
      <c r="BI14" s="14">
        <v>8465</v>
      </c>
      <c r="BJ14" s="15">
        <v>9.44</v>
      </c>
      <c r="BK14" s="15">
        <v>8.0299999999999994</v>
      </c>
      <c r="BL14" s="16">
        <v>8.73</v>
      </c>
      <c r="BM14" s="15">
        <v>11.69</v>
      </c>
      <c r="BN14" s="15">
        <v>5.37</v>
      </c>
      <c r="BO14" s="16">
        <v>18.670000000000002</v>
      </c>
      <c r="BQ14" s="14">
        <v>8465</v>
      </c>
      <c r="BR14" s="15">
        <v>9.58</v>
      </c>
      <c r="BS14" s="15">
        <v>8.07</v>
      </c>
      <c r="BT14" s="16">
        <v>8.82</v>
      </c>
      <c r="BU14" s="15">
        <v>11.83</v>
      </c>
      <c r="BV14" s="15">
        <v>5.31</v>
      </c>
      <c r="BW14" s="16">
        <v>18.98</v>
      </c>
      <c r="BY14" s="14">
        <v>8465</v>
      </c>
      <c r="BZ14" s="15">
        <v>8.9700000000000006</v>
      </c>
      <c r="CA14" s="15">
        <v>7.86</v>
      </c>
      <c r="CB14" s="16">
        <v>8.41</v>
      </c>
      <c r="CC14" s="15">
        <v>11.24</v>
      </c>
      <c r="CD14" s="15">
        <v>5.25</v>
      </c>
      <c r="CE14" s="16">
        <v>17.79</v>
      </c>
      <c r="CG14" s="14">
        <v>8465</v>
      </c>
      <c r="CH14" s="20">
        <v>8.75</v>
      </c>
      <c r="CI14" s="20">
        <v>7.88</v>
      </c>
      <c r="CJ14" s="21">
        <v>8.32</v>
      </c>
      <c r="CK14" s="20">
        <v>11.12</v>
      </c>
      <c r="CL14" s="20">
        <v>5.18</v>
      </c>
      <c r="CM14" s="21">
        <v>17.66</v>
      </c>
      <c r="CO14" s="14">
        <v>8465</v>
      </c>
      <c r="CP14" s="15">
        <v>8.7799999999999994</v>
      </c>
      <c r="CQ14" s="15">
        <v>8.0500000000000007</v>
      </c>
      <c r="CR14" s="16">
        <v>8.41</v>
      </c>
      <c r="CS14" s="15">
        <v>11.23</v>
      </c>
      <c r="CT14" s="15">
        <v>5.31</v>
      </c>
      <c r="CU14" s="16">
        <v>18.16</v>
      </c>
    </row>
    <row r="15" spans="1:100" x14ac:dyDescent="0.25">
      <c r="A15" s="4" t="s">
        <v>359</v>
      </c>
      <c r="B15" s="5" t="s">
        <v>360</v>
      </c>
      <c r="C15" s="10">
        <v>2</v>
      </c>
      <c r="D15" s="6" t="s">
        <v>10</v>
      </c>
      <c r="P15" s="11"/>
      <c r="Q15" s="11"/>
      <c r="R15" s="11"/>
      <c r="S15" s="11"/>
      <c r="T15" s="11"/>
      <c r="U15" s="11"/>
      <c r="BI15" s="14">
        <v>7982</v>
      </c>
      <c r="BJ15" s="15">
        <v>2.5</v>
      </c>
      <c r="BK15" s="15">
        <v>1.67</v>
      </c>
      <c r="BL15" s="16">
        <v>2.04</v>
      </c>
      <c r="BM15" s="15">
        <v>2.82</v>
      </c>
      <c r="BN15" s="15">
        <v>1.45</v>
      </c>
      <c r="BO15" s="16">
        <v>7.85</v>
      </c>
      <c r="BQ15" s="14">
        <v>7982</v>
      </c>
      <c r="BR15" s="15">
        <v>2.52</v>
      </c>
      <c r="BS15" s="15">
        <v>1.76</v>
      </c>
      <c r="BT15" s="16">
        <v>2.1</v>
      </c>
      <c r="BU15" s="15">
        <v>2.92</v>
      </c>
      <c r="BV15" s="15">
        <v>1.45</v>
      </c>
      <c r="BW15" s="16">
        <v>8.02</v>
      </c>
      <c r="BY15" s="14">
        <v>7982</v>
      </c>
      <c r="BZ15" s="15">
        <v>2.41</v>
      </c>
      <c r="CA15" s="15">
        <v>1.78</v>
      </c>
      <c r="CB15" s="16">
        <v>2.0699999999999998</v>
      </c>
      <c r="CC15" s="15">
        <v>2.84</v>
      </c>
      <c r="CD15" s="15">
        <v>1.5</v>
      </c>
      <c r="CE15" s="16">
        <v>7.34</v>
      </c>
      <c r="CG15" s="14">
        <v>7982</v>
      </c>
      <c r="CH15" s="20">
        <v>2.5</v>
      </c>
      <c r="CI15" s="20">
        <v>1.85</v>
      </c>
      <c r="CJ15" s="21">
        <v>2.14</v>
      </c>
      <c r="CK15" s="20">
        <v>3.01</v>
      </c>
      <c r="CL15" s="20">
        <v>1.4</v>
      </c>
      <c r="CM15" s="21">
        <v>7.85</v>
      </c>
      <c r="CO15" s="14">
        <v>7982</v>
      </c>
      <c r="CP15" s="15">
        <v>2.5</v>
      </c>
      <c r="CQ15" s="15">
        <v>1.9</v>
      </c>
      <c r="CR15" s="16">
        <v>2.17</v>
      </c>
      <c r="CS15" s="15">
        <v>3.03</v>
      </c>
      <c r="CT15" s="15">
        <v>1.45</v>
      </c>
      <c r="CU15" s="16">
        <v>7.68</v>
      </c>
    </row>
    <row r="16" spans="1:100" x14ac:dyDescent="0.25">
      <c r="A16" s="4" t="s">
        <v>359</v>
      </c>
      <c r="B16" s="5" t="s">
        <v>360</v>
      </c>
      <c r="C16" s="10">
        <v>3</v>
      </c>
      <c r="D16" s="6" t="s">
        <v>11</v>
      </c>
      <c r="P16" s="11"/>
      <c r="Q16" s="11"/>
      <c r="R16" s="11"/>
      <c r="S16" s="11"/>
      <c r="T16" s="11"/>
      <c r="U16" s="11"/>
      <c r="BI16" s="14">
        <v>7603</v>
      </c>
      <c r="BJ16" s="15">
        <v>2.72</v>
      </c>
      <c r="BK16" s="15">
        <v>2.14</v>
      </c>
      <c r="BL16" s="16">
        <v>2.41</v>
      </c>
      <c r="BM16" s="15">
        <v>3.39</v>
      </c>
      <c r="BN16" s="15">
        <v>1.68</v>
      </c>
      <c r="BO16" s="16">
        <v>15.43</v>
      </c>
      <c r="BQ16" s="14">
        <v>7603</v>
      </c>
      <c r="BR16" s="15">
        <v>2.78</v>
      </c>
      <c r="BS16" s="15">
        <v>2.16</v>
      </c>
      <c r="BT16" s="16">
        <v>2.4500000000000002</v>
      </c>
      <c r="BU16" s="15">
        <v>3.43</v>
      </c>
      <c r="BV16" s="15">
        <v>1.68</v>
      </c>
      <c r="BW16" s="16">
        <v>15.61</v>
      </c>
      <c r="BY16" s="14">
        <v>7603</v>
      </c>
      <c r="BZ16" s="15">
        <v>2.81</v>
      </c>
      <c r="CA16" s="15">
        <v>1.97</v>
      </c>
      <c r="CB16" s="16">
        <v>2.35</v>
      </c>
      <c r="CC16" s="15">
        <v>3.27</v>
      </c>
      <c r="CD16" s="15">
        <v>1.68</v>
      </c>
      <c r="CE16" s="16">
        <v>15.8</v>
      </c>
      <c r="CG16" s="14">
        <v>7603</v>
      </c>
      <c r="CH16" s="20">
        <v>2.84</v>
      </c>
      <c r="CI16" s="20">
        <v>2.0699999999999998</v>
      </c>
      <c r="CJ16" s="21">
        <v>2.42</v>
      </c>
      <c r="CK16" s="20">
        <v>3.39</v>
      </c>
      <c r="CL16" s="20">
        <v>1.68</v>
      </c>
      <c r="CM16" s="21">
        <v>16.54</v>
      </c>
      <c r="CO16" s="14">
        <v>7603</v>
      </c>
      <c r="CP16" s="15">
        <v>2.78</v>
      </c>
      <c r="CQ16" s="15">
        <v>2.14</v>
      </c>
      <c r="CR16" s="16">
        <v>2.4300000000000002</v>
      </c>
      <c r="CS16" s="15">
        <v>3.43</v>
      </c>
      <c r="CT16" s="15">
        <v>1.63</v>
      </c>
      <c r="CU16" s="16">
        <v>16.54</v>
      </c>
    </row>
    <row r="17" spans="1:99" x14ac:dyDescent="0.25">
      <c r="A17" s="4" t="s">
        <v>359</v>
      </c>
      <c r="B17" s="5" t="s">
        <v>360</v>
      </c>
      <c r="C17" s="10">
        <v>4</v>
      </c>
      <c r="D17" s="6" t="s">
        <v>12</v>
      </c>
      <c r="P17" s="11"/>
      <c r="Q17" s="11"/>
      <c r="R17" s="11"/>
      <c r="S17" s="11"/>
      <c r="T17" s="11"/>
      <c r="U17" s="11"/>
      <c r="BI17" s="14">
        <v>11724</v>
      </c>
      <c r="BJ17" s="15">
        <v>4.9400000000000004</v>
      </c>
      <c r="BK17" s="15">
        <v>4.74</v>
      </c>
      <c r="BL17" s="16">
        <v>4.84</v>
      </c>
      <c r="BM17" s="15">
        <v>7.91</v>
      </c>
      <c r="BN17" s="15">
        <v>1.9</v>
      </c>
      <c r="BO17" s="16">
        <v>13.99</v>
      </c>
      <c r="BQ17" s="14">
        <v>11724</v>
      </c>
      <c r="BR17" s="15">
        <v>4.76</v>
      </c>
      <c r="BS17" s="15">
        <v>4.76</v>
      </c>
      <c r="BT17" s="16">
        <v>4.76</v>
      </c>
      <c r="BU17" s="15">
        <v>7.75</v>
      </c>
      <c r="BV17" s="15">
        <v>1.93</v>
      </c>
      <c r="BW17" s="16">
        <v>13.74</v>
      </c>
      <c r="BY17" s="14">
        <v>11724</v>
      </c>
      <c r="BZ17" s="15">
        <v>4.97</v>
      </c>
      <c r="CA17" s="15">
        <v>4.8099999999999996</v>
      </c>
      <c r="CB17" s="16">
        <v>4.8899999999999997</v>
      </c>
      <c r="CC17" s="15">
        <v>7.92</v>
      </c>
      <c r="CD17" s="15">
        <v>2.04</v>
      </c>
      <c r="CE17" s="16">
        <v>14.58</v>
      </c>
      <c r="CG17" s="14">
        <v>11724</v>
      </c>
      <c r="CH17" s="20">
        <v>4.99</v>
      </c>
      <c r="CI17" s="20">
        <v>4.84</v>
      </c>
      <c r="CJ17" s="21">
        <v>4.91</v>
      </c>
      <c r="CK17" s="20">
        <v>7.97</v>
      </c>
      <c r="CL17" s="20">
        <v>2.04</v>
      </c>
      <c r="CM17" s="21">
        <v>14.68</v>
      </c>
      <c r="CO17" s="14">
        <v>11724</v>
      </c>
      <c r="CP17" s="15">
        <v>4.83</v>
      </c>
      <c r="CQ17" s="15">
        <v>4.79</v>
      </c>
      <c r="CR17" s="16">
        <v>4.8099999999999996</v>
      </c>
      <c r="CS17" s="15">
        <v>7.79</v>
      </c>
      <c r="CT17" s="15">
        <v>2.0099999999999998</v>
      </c>
      <c r="CU17" s="16">
        <v>14.29</v>
      </c>
    </row>
    <row r="18" spans="1:99" x14ac:dyDescent="0.25">
      <c r="A18" s="4" t="s">
        <v>359</v>
      </c>
      <c r="B18" s="5" t="s">
        <v>360</v>
      </c>
      <c r="C18" s="10">
        <v>5</v>
      </c>
      <c r="D18" s="6" t="s">
        <v>13</v>
      </c>
      <c r="P18" s="11"/>
      <c r="Q18" s="11"/>
      <c r="R18" s="11"/>
      <c r="S18" s="11"/>
      <c r="T18" s="11"/>
      <c r="U18" s="11"/>
      <c r="BI18" s="14">
        <v>8820</v>
      </c>
      <c r="BJ18" s="15">
        <v>3.17</v>
      </c>
      <c r="BK18" s="15">
        <v>3.77</v>
      </c>
      <c r="BL18" s="16">
        <v>3.48</v>
      </c>
      <c r="BM18" s="15">
        <v>6.36</v>
      </c>
      <c r="BN18" s="15">
        <v>0.96</v>
      </c>
      <c r="BO18" s="16">
        <v>12.25</v>
      </c>
      <c r="BQ18" s="14">
        <v>8820</v>
      </c>
      <c r="BR18" s="15">
        <v>3.08</v>
      </c>
      <c r="BS18" s="15">
        <v>3.68</v>
      </c>
      <c r="BT18" s="16">
        <v>3.39</v>
      </c>
      <c r="BU18" s="15">
        <v>6.15</v>
      </c>
      <c r="BV18" s="15">
        <v>0.99</v>
      </c>
      <c r="BW18" s="16">
        <v>11.68</v>
      </c>
      <c r="BY18" s="14">
        <v>8820</v>
      </c>
      <c r="BZ18" s="15">
        <v>3.1</v>
      </c>
      <c r="CA18" s="15">
        <v>3.59</v>
      </c>
      <c r="CB18" s="16">
        <v>3.36</v>
      </c>
      <c r="CC18" s="15">
        <v>6.15</v>
      </c>
      <c r="CD18" s="15">
        <v>0.93</v>
      </c>
      <c r="CE18" s="16">
        <v>11.44</v>
      </c>
      <c r="CG18" s="14">
        <v>8820</v>
      </c>
      <c r="CH18" s="20">
        <v>2.98</v>
      </c>
      <c r="CI18" s="20">
        <v>3.46</v>
      </c>
      <c r="CJ18" s="21">
        <v>3.23</v>
      </c>
      <c r="CK18" s="20">
        <v>5.9</v>
      </c>
      <c r="CL18" s="20">
        <v>0.93</v>
      </c>
      <c r="CM18" s="21">
        <v>10.79</v>
      </c>
      <c r="CO18" s="14">
        <v>8820</v>
      </c>
      <c r="CP18" s="15">
        <v>3.03</v>
      </c>
      <c r="CQ18" s="15">
        <v>3.44</v>
      </c>
      <c r="CR18" s="16">
        <v>3.24</v>
      </c>
      <c r="CS18" s="15">
        <v>5.87</v>
      </c>
      <c r="CT18" s="15">
        <v>0.99</v>
      </c>
      <c r="CU18" s="16">
        <v>10.71</v>
      </c>
    </row>
    <row r="19" spans="1:99" x14ac:dyDescent="0.25">
      <c r="A19" s="4" t="s">
        <v>359</v>
      </c>
      <c r="B19" s="5" t="s">
        <v>360</v>
      </c>
      <c r="C19" s="10">
        <v>6</v>
      </c>
      <c r="D19" s="6" t="s">
        <v>14</v>
      </c>
      <c r="P19" s="11"/>
      <c r="Q19" s="11"/>
      <c r="R19" s="11"/>
      <c r="S19" s="11"/>
      <c r="T19" s="11"/>
      <c r="U19" s="11"/>
      <c r="BI19" s="14">
        <v>2232</v>
      </c>
      <c r="BJ19" s="15">
        <v>1.1399999999999999</v>
      </c>
      <c r="BK19" s="15">
        <v>0.85</v>
      </c>
      <c r="BL19" s="16">
        <v>0.99</v>
      </c>
      <c r="BM19" s="15">
        <v>1.61</v>
      </c>
      <c r="BN19" s="15">
        <v>0.56000000000000005</v>
      </c>
      <c r="BO19" s="16">
        <v>5.47</v>
      </c>
      <c r="BQ19" s="14">
        <v>2232</v>
      </c>
      <c r="BR19" s="15">
        <v>1.04</v>
      </c>
      <c r="BS19" s="15">
        <v>0.85</v>
      </c>
      <c r="BT19" s="16">
        <v>0.94</v>
      </c>
      <c r="BU19" s="15">
        <v>1.52</v>
      </c>
      <c r="BV19" s="15">
        <v>0.56000000000000005</v>
      </c>
      <c r="BW19" s="16">
        <v>4.6900000000000004</v>
      </c>
      <c r="BY19" s="14">
        <v>2232</v>
      </c>
      <c r="BZ19" s="15">
        <v>0.76</v>
      </c>
      <c r="CA19" s="15">
        <v>0.85</v>
      </c>
      <c r="CB19" s="16">
        <v>0.81</v>
      </c>
      <c r="CC19" s="15">
        <v>1.23</v>
      </c>
      <c r="CD19" s="15">
        <v>0.56000000000000005</v>
      </c>
      <c r="CE19" s="16">
        <v>3.91</v>
      </c>
      <c r="CG19" s="14">
        <v>2232</v>
      </c>
      <c r="CH19" s="20">
        <v>0.76</v>
      </c>
      <c r="CI19" s="20">
        <v>0.76</v>
      </c>
      <c r="CJ19" s="21">
        <v>0.76</v>
      </c>
      <c r="CK19" s="20">
        <v>1.1399999999999999</v>
      </c>
      <c r="CL19" s="20">
        <v>0.56000000000000005</v>
      </c>
      <c r="CM19" s="21">
        <v>3.13</v>
      </c>
      <c r="CO19" s="14">
        <v>2232</v>
      </c>
      <c r="CP19" s="15">
        <v>0.66</v>
      </c>
      <c r="CQ19" s="15">
        <v>0.68</v>
      </c>
      <c r="CR19" s="16">
        <v>0.67</v>
      </c>
      <c r="CS19" s="15">
        <v>0.95</v>
      </c>
      <c r="CT19" s="15">
        <v>0.56000000000000005</v>
      </c>
      <c r="CU19" s="16">
        <v>1.56</v>
      </c>
    </row>
    <row r="20" spans="1:99" x14ac:dyDescent="0.25">
      <c r="A20" s="4" t="s">
        <v>359</v>
      </c>
      <c r="B20" s="5" t="s">
        <v>360</v>
      </c>
      <c r="C20" s="10">
        <v>7</v>
      </c>
      <c r="D20" s="6" t="s">
        <v>15</v>
      </c>
      <c r="P20" s="11"/>
      <c r="Q20" s="11"/>
      <c r="R20" s="11"/>
      <c r="S20" s="11"/>
      <c r="T20" s="11"/>
      <c r="U20" s="11"/>
      <c r="BI20" s="14">
        <v>7861</v>
      </c>
      <c r="BJ20" s="15">
        <v>1.84</v>
      </c>
      <c r="BK20" s="15">
        <v>1.99</v>
      </c>
      <c r="BL20" s="16">
        <v>1.92</v>
      </c>
      <c r="BM20" s="15">
        <v>3.08</v>
      </c>
      <c r="BN20" s="15">
        <v>1.05</v>
      </c>
      <c r="BO20" s="16">
        <v>10</v>
      </c>
      <c r="BQ20" s="14">
        <v>7861</v>
      </c>
      <c r="BR20" s="15">
        <v>1.9</v>
      </c>
      <c r="BS20" s="15">
        <v>1.99</v>
      </c>
      <c r="BT20" s="16">
        <v>1.95</v>
      </c>
      <c r="BU20" s="15">
        <v>3.13</v>
      </c>
      <c r="BV20" s="15">
        <v>1.05</v>
      </c>
      <c r="BW20" s="16">
        <v>10</v>
      </c>
      <c r="BY20" s="14">
        <v>7861</v>
      </c>
      <c r="BZ20" s="15">
        <v>1.79</v>
      </c>
      <c r="CA20" s="15">
        <v>2.0099999999999998</v>
      </c>
      <c r="CB20" s="16">
        <v>1.91</v>
      </c>
      <c r="CC20" s="15">
        <v>3.08</v>
      </c>
      <c r="CD20" s="15">
        <v>1.01</v>
      </c>
      <c r="CE20" s="16">
        <v>10.29</v>
      </c>
      <c r="CG20" s="14">
        <v>7861</v>
      </c>
      <c r="CH20" s="20">
        <v>1.73</v>
      </c>
      <c r="CI20" s="20">
        <v>2.08</v>
      </c>
      <c r="CJ20" s="21">
        <v>1.92</v>
      </c>
      <c r="CK20" s="20">
        <v>3.11</v>
      </c>
      <c r="CL20" s="20">
        <v>1.01</v>
      </c>
      <c r="CM20" s="21">
        <v>10.14</v>
      </c>
      <c r="CO20" s="14">
        <v>7861</v>
      </c>
      <c r="CP20" s="15">
        <v>1.76</v>
      </c>
      <c r="CQ20" s="15">
        <v>2.08</v>
      </c>
      <c r="CR20" s="16">
        <v>1.93</v>
      </c>
      <c r="CS20" s="15">
        <v>3.11</v>
      </c>
      <c r="CT20" s="15">
        <v>1.05</v>
      </c>
      <c r="CU20" s="16">
        <v>10.43</v>
      </c>
    </row>
    <row r="21" spans="1:99" x14ac:dyDescent="0.25">
      <c r="A21" s="4" t="s">
        <v>359</v>
      </c>
      <c r="B21" s="5" t="s">
        <v>360</v>
      </c>
      <c r="C21" s="10">
        <v>8</v>
      </c>
      <c r="D21" s="6" t="s">
        <v>16</v>
      </c>
      <c r="P21" s="11"/>
      <c r="Q21" s="11"/>
      <c r="R21" s="11"/>
      <c r="S21" s="11"/>
      <c r="T21" s="11"/>
      <c r="U21" s="11"/>
      <c r="BI21" s="14">
        <v>11991</v>
      </c>
      <c r="BJ21" s="15">
        <v>0.97</v>
      </c>
      <c r="BK21" s="15">
        <v>1.05</v>
      </c>
      <c r="BL21" s="16">
        <v>1.01</v>
      </c>
      <c r="BM21" s="15">
        <v>1.36</v>
      </c>
      <c r="BN21" s="15">
        <v>0.53</v>
      </c>
      <c r="BO21" s="16">
        <v>11.05</v>
      </c>
      <c r="BQ21" s="14">
        <v>11991</v>
      </c>
      <c r="BR21" s="15">
        <v>0.95</v>
      </c>
      <c r="BS21" s="15">
        <v>1.05</v>
      </c>
      <c r="BT21" s="16">
        <v>1</v>
      </c>
      <c r="BU21" s="15">
        <v>1.35</v>
      </c>
      <c r="BV21" s="15">
        <v>0.53</v>
      </c>
      <c r="BW21" s="16">
        <v>10.51</v>
      </c>
      <c r="BY21" s="14">
        <v>11991</v>
      </c>
      <c r="BZ21" s="15">
        <v>0.95</v>
      </c>
      <c r="CA21" s="15">
        <v>1.0900000000000001</v>
      </c>
      <c r="CB21" s="16">
        <v>1.03</v>
      </c>
      <c r="CC21" s="15">
        <v>1.36</v>
      </c>
      <c r="CD21" s="15">
        <v>0.61</v>
      </c>
      <c r="CE21" s="16">
        <v>10.24</v>
      </c>
      <c r="CG21" s="14">
        <v>11991</v>
      </c>
      <c r="CH21" s="20">
        <v>0.95</v>
      </c>
      <c r="CI21" s="20">
        <v>1.05</v>
      </c>
      <c r="CJ21" s="21">
        <v>1</v>
      </c>
      <c r="CK21" s="20">
        <v>1.32</v>
      </c>
      <c r="CL21" s="20">
        <v>0.61</v>
      </c>
      <c r="CM21" s="21">
        <v>10.51</v>
      </c>
      <c r="CO21" s="14">
        <v>11991</v>
      </c>
      <c r="CP21" s="15">
        <v>0.93</v>
      </c>
      <c r="CQ21" s="15">
        <v>1.01</v>
      </c>
      <c r="CR21" s="16">
        <v>0.98</v>
      </c>
      <c r="CS21" s="15">
        <v>1.29</v>
      </c>
      <c r="CT21" s="15">
        <v>0.61</v>
      </c>
      <c r="CU21" s="16">
        <v>9.9700000000000006</v>
      </c>
    </row>
    <row r="22" spans="1:99" x14ac:dyDescent="0.25">
      <c r="A22" s="4" t="s">
        <v>359</v>
      </c>
      <c r="B22" s="5" t="s">
        <v>360</v>
      </c>
      <c r="C22" s="10">
        <v>9</v>
      </c>
      <c r="D22" s="6" t="s">
        <v>17</v>
      </c>
      <c r="P22" s="11"/>
      <c r="Q22" s="11"/>
      <c r="R22" s="11"/>
      <c r="S22" s="11"/>
      <c r="T22" s="11"/>
      <c r="U22" s="11"/>
      <c r="BI22" s="14">
        <v>11665</v>
      </c>
      <c r="BJ22" s="15">
        <v>4.7</v>
      </c>
      <c r="BK22" s="15">
        <v>4.7</v>
      </c>
      <c r="BL22" s="16">
        <v>4.7</v>
      </c>
      <c r="BM22" s="15">
        <v>7.93</v>
      </c>
      <c r="BN22" s="15">
        <v>1.97</v>
      </c>
      <c r="BO22" s="16">
        <v>15.32</v>
      </c>
      <c r="BQ22" s="14">
        <v>11665</v>
      </c>
      <c r="BR22" s="15">
        <v>4.7300000000000004</v>
      </c>
      <c r="BS22" s="15">
        <v>4.7300000000000004</v>
      </c>
      <c r="BT22" s="16">
        <v>4.7300000000000004</v>
      </c>
      <c r="BU22" s="15">
        <v>7.95</v>
      </c>
      <c r="BV22" s="15">
        <v>2.04</v>
      </c>
      <c r="BW22" s="16">
        <v>15.19</v>
      </c>
      <c r="BY22" s="14">
        <v>11665</v>
      </c>
      <c r="BZ22" s="15">
        <v>4.34</v>
      </c>
      <c r="CA22" s="15">
        <v>4.62</v>
      </c>
      <c r="CB22" s="16">
        <v>4.4800000000000004</v>
      </c>
      <c r="CC22" s="15">
        <v>7.53</v>
      </c>
      <c r="CD22" s="15">
        <v>1.97</v>
      </c>
      <c r="CE22" s="16">
        <v>13.78</v>
      </c>
      <c r="CG22" s="14">
        <v>11665</v>
      </c>
      <c r="CH22" s="20">
        <v>4.5199999999999996</v>
      </c>
      <c r="CI22" s="20">
        <v>4.6500000000000004</v>
      </c>
      <c r="CJ22" s="21">
        <v>4.59</v>
      </c>
      <c r="CK22" s="20">
        <v>7.74</v>
      </c>
      <c r="CL22" s="20">
        <v>1.97</v>
      </c>
      <c r="CM22" s="21">
        <v>14.23</v>
      </c>
      <c r="CO22" s="14">
        <v>11665</v>
      </c>
      <c r="CP22" s="15">
        <v>4.45</v>
      </c>
      <c r="CQ22" s="15">
        <v>4.63</v>
      </c>
      <c r="CR22" s="16">
        <v>4.54</v>
      </c>
      <c r="CS22" s="15">
        <v>7.69</v>
      </c>
      <c r="CT22" s="15">
        <v>1.92</v>
      </c>
      <c r="CU22" s="16">
        <v>14.62</v>
      </c>
    </row>
    <row r="23" spans="1:99" x14ac:dyDescent="0.25">
      <c r="A23" s="4" t="s">
        <v>359</v>
      </c>
      <c r="B23" s="5" t="s">
        <v>360</v>
      </c>
      <c r="C23" s="10">
        <v>10</v>
      </c>
      <c r="D23" s="6" t="s">
        <v>18</v>
      </c>
      <c r="P23" s="11"/>
      <c r="Q23" s="11"/>
      <c r="R23" s="11"/>
      <c r="S23" s="11"/>
      <c r="T23" s="11"/>
      <c r="U23" s="11"/>
      <c r="BI23" s="14">
        <v>4056</v>
      </c>
      <c r="BJ23" s="15">
        <v>4.24</v>
      </c>
      <c r="BK23" s="15">
        <v>2.83</v>
      </c>
      <c r="BL23" s="16">
        <v>3.5</v>
      </c>
      <c r="BM23" s="15">
        <v>5.73</v>
      </c>
      <c r="BN23" s="15">
        <v>0.96</v>
      </c>
      <c r="BO23" s="16">
        <v>14.88</v>
      </c>
      <c r="BQ23" s="14">
        <v>4056</v>
      </c>
      <c r="BR23" s="15">
        <v>4.1900000000000004</v>
      </c>
      <c r="BS23" s="15">
        <v>2.64</v>
      </c>
      <c r="BT23" s="16">
        <v>3.38</v>
      </c>
      <c r="BU23" s="15">
        <v>5.51</v>
      </c>
      <c r="BV23" s="15">
        <v>0.96</v>
      </c>
      <c r="BW23" s="16">
        <v>14.05</v>
      </c>
      <c r="BY23" s="14">
        <v>4056</v>
      </c>
      <c r="BZ23" s="15">
        <v>3.83</v>
      </c>
      <c r="CA23" s="15">
        <v>2.64</v>
      </c>
      <c r="CB23" s="16">
        <v>3.21</v>
      </c>
      <c r="CC23" s="15">
        <v>5.21</v>
      </c>
      <c r="CD23" s="15">
        <v>0.96</v>
      </c>
      <c r="CE23" s="16">
        <v>13.21</v>
      </c>
      <c r="CG23" s="14">
        <v>4056</v>
      </c>
      <c r="CH23" s="20">
        <v>3.57</v>
      </c>
      <c r="CI23" s="20">
        <v>2.64</v>
      </c>
      <c r="CJ23" s="21">
        <v>3.08</v>
      </c>
      <c r="CK23" s="20">
        <v>4.9800000000000004</v>
      </c>
      <c r="CL23" s="20">
        <v>0.96</v>
      </c>
      <c r="CM23" s="21">
        <v>12.58</v>
      </c>
      <c r="CO23" s="14">
        <v>4056</v>
      </c>
      <c r="CP23" s="15">
        <v>3.47</v>
      </c>
      <c r="CQ23" s="15">
        <v>2.5</v>
      </c>
      <c r="CR23" s="16">
        <v>2.96</v>
      </c>
      <c r="CS23" s="15">
        <v>4.72</v>
      </c>
      <c r="CT23" s="15">
        <v>1.04</v>
      </c>
      <c r="CU23" s="16">
        <v>11.74</v>
      </c>
    </row>
    <row r="24" spans="1:99" x14ac:dyDescent="0.25">
      <c r="A24" s="4" t="s">
        <v>359</v>
      </c>
      <c r="B24" s="5" t="s">
        <v>360</v>
      </c>
      <c r="C24" s="10">
        <v>11</v>
      </c>
      <c r="D24" s="6" t="s">
        <v>19</v>
      </c>
      <c r="P24" s="11"/>
      <c r="Q24" s="11"/>
      <c r="R24" s="11"/>
      <c r="S24" s="11"/>
      <c r="T24" s="11"/>
      <c r="U24" s="11"/>
      <c r="BI24" s="14">
        <v>1467</v>
      </c>
      <c r="BJ24" s="15">
        <v>1.67</v>
      </c>
      <c r="BK24" s="15">
        <v>3.2</v>
      </c>
      <c r="BL24" s="16">
        <v>2.4500000000000002</v>
      </c>
      <c r="BM24" s="15">
        <v>3.17</v>
      </c>
      <c r="BN24" s="15">
        <v>1.95</v>
      </c>
      <c r="BO24" s="16">
        <v>12.36</v>
      </c>
      <c r="BQ24" s="14">
        <v>1467</v>
      </c>
      <c r="BR24" s="15">
        <v>1.53</v>
      </c>
      <c r="BS24" s="15">
        <v>3.2</v>
      </c>
      <c r="BT24" s="16">
        <v>2.39</v>
      </c>
      <c r="BU24" s="15">
        <v>3.06</v>
      </c>
      <c r="BV24" s="15">
        <v>1.95</v>
      </c>
      <c r="BW24" s="16">
        <v>11.24</v>
      </c>
      <c r="BY24" s="14">
        <v>1467</v>
      </c>
      <c r="BZ24" s="15">
        <v>1.53</v>
      </c>
      <c r="CA24" s="15">
        <v>2.8</v>
      </c>
      <c r="CB24" s="16">
        <v>2.1800000000000002</v>
      </c>
      <c r="CC24" s="15">
        <v>2.84</v>
      </c>
      <c r="CD24" s="15">
        <v>1.67</v>
      </c>
      <c r="CE24" s="16">
        <v>11.24</v>
      </c>
      <c r="CG24" s="14">
        <v>1467</v>
      </c>
      <c r="CH24" s="20">
        <v>1.67</v>
      </c>
      <c r="CI24" s="20">
        <v>2.94</v>
      </c>
      <c r="CJ24" s="21">
        <v>2.3199999999999998</v>
      </c>
      <c r="CK24" s="20">
        <v>3.06</v>
      </c>
      <c r="CL24" s="20">
        <v>1.67</v>
      </c>
      <c r="CM24" s="21">
        <v>11.24</v>
      </c>
      <c r="CO24" s="14">
        <v>1467</v>
      </c>
      <c r="CP24" s="15">
        <v>1.67</v>
      </c>
      <c r="CQ24" s="15">
        <v>2.94</v>
      </c>
      <c r="CR24" s="16">
        <v>2.3199999999999998</v>
      </c>
      <c r="CS24" s="15">
        <v>3.06</v>
      </c>
      <c r="CT24" s="15">
        <v>1.67</v>
      </c>
      <c r="CU24" s="16">
        <v>12.36</v>
      </c>
    </row>
    <row r="25" spans="1:99" x14ac:dyDescent="0.25">
      <c r="A25" s="4" t="s">
        <v>359</v>
      </c>
      <c r="B25" s="5" t="s">
        <v>360</v>
      </c>
      <c r="C25" s="10">
        <v>12</v>
      </c>
      <c r="D25" s="6" t="s">
        <v>20</v>
      </c>
      <c r="P25" s="11"/>
      <c r="Q25" s="11"/>
      <c r="R25" s="11"/>
      <c r="S25" s="11"/>
      <c r="T25" s="11"/>
      <c r="U25" s="11"/>
      <c r="BI25" s="14">
        <v>3382</v>
      </c>
      <c r="BJ25" s="15">
        <v>1.86</v>
      </c>
      <c r="BK25" s="15">
        <v>1.81</v>
      </c>
      <c r="BL25" s="16">
        <v>1.83</v>
      </c>
      <c r="BM25" s="15">
        <v>2.64</v>
      </c>
      <c r="BN25" s="15">
        <v>0.8</v>
      </c>
      <c r="BO25" s="16">
        <v>11.24</v>
      </c>
      <c r="BQ25" s="14">
        <v>3382</v>
      </c>
      <c r="BR25" s="15">
        <v>1.8</v>
      </c>
      <c r="BS25" s="15">
        <v>1.86</v>
      </c>
      <c r="BT25" s="16">
        <v>1.83</v>
      </c>
      <c r="BU25" s="15">
        <v>2.59</v>
      </c>
      <c r="BV25" s="15">
        <v>0.91</v>
      </c>
      <c r="BW25" s="16">
        <v>10.039999999999999</v>
      </c>
      <c r="BY25" s="14">
        <v>3382</v>
      </c>
      <c r="BZ25" s="15">
        <v>1.61</v>
      </c>
      <c r="CA25" s="15">
        <v>1.69</v>
      </c>
      <c r="CB25" s="16">
        <v>1.66</v>
      </c>
      <c r="CC25" s="15">
        <v>2.35</v>
      </c>
      <c r="CD25" s="15">
        <v>0.8</v>
      </c>
      <c r="CE25" s="16">
        <v>8.84</v>
      </c>
      <c r="CG25" s="14">
        <v>3382</v>
      </c>
      <c r="CH25" s="20">
        <v>1.43</v>
      </c>
      <c r="CI25" s="20">
        <v>1.69</v>
      </c>
      <c r="CJ25" s="21">
        <v>1.57</v>
      </c>
      <c r="CK25" s="20">
        <v>2.2000000000000002</v>
      </c>
      <c r="CL25" s="20">
        <v>0.8</v>
      </c>
      <c r="CM25" s="21">
        <v>8.43</v>
      </c>
      <c r="CO25" s="14">
        <v>3382</v>
      </c>
      <c r="CP25" s="15">
        <v>1.37</v>
      </c>
      <c r="CQ25" s="15">
        <v>1.75</v>
      </c>
      <c r="CR25" s="16">
        <v>1.57</v>
      </c>
      <c r="CS25" s="15">
        <v>2.2000000000000002</v>
      </c>
      <c r="CT25" s="15">
        <v>0.8</v>
      </c>
      <c r="CU25" s="16">
        <v>9.24</v>
      </c>
    </row>
    <row r="26" spans="1:99" x14ac:dyDescent="0.25">
      <c r="A26" s="4" t="s">
        <v>359</v>
      </c>
      <c r="B26" s="5" t="s">
        <v>360</v>
      </c>
      <c r="C26" s="10">
        <v>13</v>
      </c>
      <c r="D26" s="6" t="s">
        <v>21</v>
      </c>
      <c r="P26" s="11"/>
      <c r="Q26" s="11"/>
      <c r="R26" s="11"/>
      <c r="S26" s="11"/>
      <c r="T26" s="11"/>
      <c r="U26" s="11"/>
      <c r="BI26" s="14">
        <v>10815</v>
      </c>
      <c r="BJ26" s="15">
        <v>2.65</v>
      </c>
      <c r="BK26" s="15">
        <v>2.23</v>
      </c>
      <c r="BL26" s="16">
        <v>2.4300000000000002</v>
      </c>
      <c r="BM26" s="15">
        <v>3.67</v>
      </c>
      <c r="BN26" s="15">
        <v>0.86</v>
      </c>
      <c r="BO26" s="16">
        <v>11.98</v>
      </c>
      <c r="BQ26" s="14">
        <v>10815</v>
      </c>
      <c r="BR26" s="15">
        <v>2.65</v>
      </c>
      <c r="BS26" s="15">
        <v>2.2400000000000002</v>
      </c>
      <c r="BT26" s="16">
        <v>2.44</v>
      </c>
      <c r="BU26" s="15">
        <v>3.68</v>
      </c>
      <c r="BV26" s="15">
        <v>0.86</v>
      </c>
      <c r="BW26" s="16">
        <v>11.79</v>
      </c>
      <c r="BY26" s="14">
        <v>10815</v>
      </c>
      <c r="BZ26" s="15">
        <v>2.34</v>
      </c>
      <c r="CA26" s="15">
        <v>2.17</v>
      </c>
      <c r="CB26" s="16">
        <v>2.2599999999999998</v>
      </c>
      <c r="CC26" s="15">
        <v>3.39</v>
      </c>
      <c r="CD26" s="15">
        <v>0.83</v>
      </c>
      <c r="CE26" s="16">
        <v>10.86</v>
      </c>
      <c r="CG26" s="14">
        <v>10815</v>
      </c>
      <c r="CH26" s="20">
        <v>2.34</v>
      </c>
      <c r="CI26" s="20">
        <v>2.21</v>
      </c>
      <c r="CJ26" s="21">
        <v>2.27</v>
      </c>
      <c r="CK26" s="20">
        <v>3.42</v>
      </c>
      <c r="CL26" s="20">
        <v>0.83</v>
      </c>
      <c r="CM26" s="21">
        <v>11.05</v>
      </c>
      <c r="CO26" s="14">
        <v>10815</v>
      </c>
      <c r="CP26" s="15">
        <v>2.46</v>
      </c>
      <c r="CQ26" s="15">
        <v>2.17</v>
      </c>
      <c r="CR26" s="16">
        <v>2.31</v>
      </c>
      <c r="CS26" s="15">
        <v>3.48</v>
      </c>
      <c r="CT26" s="15">
        <v>0.83</v>
      </c>
      <c r="CU26" s="16">
        <v>11.42</v>
      </c>
    </row>
    <row r="27" spans="1:99" x14ac:dyDescent="0.25">
      <c r="A27" s="4" t="s">
        <v>359</v>
      </c>
      <c r="B27" s="5" t="s">
        <v>360</v>
      </c>
      <c r="C27" s="10">
        <v>14</v>
      </c>
      <c r="D27" s="6" t="s">
        <v>22</v>
      </c>
      <c r="P27" s="11"/>
      <c r="Q27" s="11"/>
      <c r="R27" s="11"/>
      <c r="S27" s="11"/>
      <c r="T27" s="11"/>
      <c r="U27" s="11"/>
      <c r="BI27" s="14">
        <v>3010</v>
      </c>
      <c r="BJ27" s="15">
        <v>6.2</v>
      </c>
      <c r="BK27" s="15">
        <v>4.62</v>
      </c>
      <c r="BL27" s="16">
        <v>5.38</v>
      </c>
      <c r="BM27" s="15">
        <v>9.19</v>
      </c>
      <c r="BN27" s="15">
        <v>1.39</v>
      </c>
      <c r="BO27" s="16">
        <v>18.7</v>
      </c>
      <c r="BQ27" s="14">
        <v>3010</v>
      </c>
      <c r="BR27" s="15">
        <v>5.99</v>
      </c>
      <c r="BS27" s="15">
        <v>4.6900000000000004</v>
      </c>
      <c r="BT27" s="16">
        <v>5.32</v>
      </c>
      <c r="BU27" s="15">
        <v>9.1199999999999992</v>
      </c>
      <c r="BV27" s="15">
        <v>1.28</v>
      </c>
      <c r="BW27" s="16">
        <v>18.7</v>
      </c>
      <c r="BY27" s="14">
        <v>3010</v>
      </c>
      <c r="BZ27" s="15">
        <v>5.92</v>
      </c>
      <c r="CA27" s="15">
        <v>4.49</v>
      </c>
      <c r="CB27" s="16">
        <v>5.18</v>
      </c>
      <c r="CC27" s="15">
        <v>8.8800000000000008</v>
      </c>
      <c r="CD27" s="15">
        <v>1.28</v>
      </c>
      <c r="CE27" s="16">
        <v>17.170000000000002</v>
      </c>
      <c r="CG27" s="14">
        <v>3010</v>
      </c>
      <c r="CH27" s="20">
        <v>5.92</v>
      </c>
      <c r="CI27" s="20">
        <v>4.3600000000000003</v>
      </c>
      <c r="CJ27" s="21">
        <v>5.12</v>
      </c>
      <c r="CK27" s="20">
        <v>8.75</v>
      </c>
      <c r="CL27" s="20">
        <v>1.28</v>
      </c>
      <c r="CM27" s="21">
        <v>16.96</v>
      </c>
      <c r="CO27" s="14">
        <v>3010</v>
      </c>
      <c r="CP27" s="15">
        <v>5.92</v>
      </c>
      <c r="CQ27" s="15">
        <v>4.3600000000000003</v>
      </c>
      <c r="CR27" s="16">
        <v>5.12</v>
      </c>
      <c r="CS27" s="15">
        <v>8.75</v>
      </c>
      <c r="CT27" s="15">
        <v>1.28</v>
      </c>
      <c r="CU27" s="16">
        <v>16.96</v>
      </c>
    </row>
    <row r="28" spans="1:99" x14ac:dyDescent="0.25">
      <c r="A28" s="4" t="s">
        <v>359</v>
      </c>
      <c r="B28" s="5" t="s">
        <v>360</v>
      </c>
      <c r="C28" s="10">
        <v>15</v>
      </c>
      <c r="D28" s="6" t="s">
        <v>23</v>
      </c>
      <c r="P28" s="11"/>
      <c r="Q28" s="11"/>
      <c r="R28" s="11"/>
      <c r="S28" s="11"/>
      <c r="T28" s="11"/>
      <c r="U28" s="11"/>
      <c r="BI28" s="14">
        <v>5812</v>
      </c>
      <c r="BJ28" s="15">
        <v>3.02</v>
      </c>
      <c r="BK28" s="15">
        <v>2.39</v>
      </c>
      <c r="BL28" s="16">
        <v>2.68</v>
      </c>
      <c r="BM28" s="15">
        <v>3.95</v>
      </c>
      <c r="BN28" s="15">
        <v>1.39</v>
      </c>
      <c r="BO28" s="16">
        <v>15.16</v>
      </c>
      <c r="BQ28" s="14">
        <v>5812</v>
      </c>
      <c r="BR28" s="15">
        <v>2.99</v>
      </c>
      <c r="BS28" s="15">
        <v>2.39</v>
      </c>
      <c r="BT28" s="16">
        <v>2.67</v>
      </c>
      <c r="BU28" s="15">
        <v>3.92</v>
      </c>
      <c r="BV28" s="15">
        <v>1.39</v>
      </c>
      <c r="BW28" s="16">
        <v>15.37</v>
      </c>
      <c r="BY28" s="14">
        <v>5812</v>
      </c>
      <c r="BZ28" s="15">
        <v>2.95</v>
      </c>
      <c r="CA28" s="15">
        <v>2.36</v>
      </c>
      <c r="CB28" s="16">
        <v>2.63</v>
      </c>
      <c r="CC28" s="15">
        <v>3.83</v>
      </c>
      <c r="CD28" s="15">
        <v>1.45</v>
      </c>
      <c r="CE28" s="16">
        <v>15.16</v>
      </c>
      <c r="CG28" s="14">
        <v>5812</v>
      </c>
      <c r="CH28" s="20">
        <v>2.91</v>
      </c>
      <c r="CI28" s="20">
        <v>2.36</v>
      </c>
      <c r="CJ28" s="21">
        <v>2.62</v>
      </c>
      <c r="CK28" s="20">
        <v>3.83</v>
      </c>
      <c r="CL28" s="20">
        <v>1.39</v>
      </c>
      <c r="CM28" s="21">
        <v>15.16</v>
      </c>
      <c r="CO28" s="14">
        <v>5812</v>
      </c>
      <c r="CP28" s="15">
        <v>3.06</v>
      </c>
      <c r="CQ28" s="15">
        <v>2.23</v>
      </c>
      <c r="CR28" s="16">
        <v>2.62</v>
      </c>
      <c r="CS28" s="15">
        <v>3.8</v>
      </c>
      <c r="CT28" s="15">
        <v>1.45</v>
      </c>
      <c r="CU28" s="16">
        <v>14.95</v>
      </c>
    </row>
    <row r="29" spans="1:99" x14ac:dyDescent="0.25">
      <c r="A29" s="4" t="s">
        <v>359</v>
      </c>
      <c r="B29" s="5" t="s">
        <v>360</v>
      </c>
      <c r="C29" s="10">
        <v>16</v>
      </c>
      <c r="D29" s="6" t="s">
        <v>24</v>
      </c>
      <c r="P29" s="11"/>
      <c r="Q29" s="11"/>
      <c r="R29" s="11"/>
      <c r="S29" s="11"/>
      <c r="T29" s="11"/>
      <c r="U29" s="11"/>
      <c r="BI29" s="14">
        <v>5579</v>
      </c>
      <c r="BJ29" s="15">
        <v>4.9000000000000004</v>
      </c>
      <c r="BK29" s="15">
        <v>3.99</v>
      </c>
      <c r="BL29" s="16">
        <v>4.41</v>
      </c>
      <c r="BM29" s="15">
        <v>6.96</v>
      </c>
      <c r="BN29" s="15">
        <v>1.78</v>
      </c>
      <c r="BO29" s="16">
        <v>15.91</v>
      </c>
      <c r="BQ29" s="14">
        <v>5579</v>
      </c>
      <c r="BR29" s="15">
        <v>4.97</v>
      </c>
      <c r="BS29" s="15">
        <v>4.0199999999999996</v>
      </c>
      <c r="BT29" s="16">
        <v>4.46</v>
      </c>
      <c r="BU29" s="15">
        <v>7.06</v>
      </c>
      <c r="BV29" s="15">
        <v>1.78</v>
      </c>
      <c r="BW29" s="16">
        <v>16.3</v>
      </c>
      <c r="BY29" s="14">
        <v>5579</v>
      </c>
      <c r="BZ29" s="15">
        <v>4.63</v>
      </c>
      <c r="CA29" s="15">
        <v>3.82</v>
      </c>
      <c r="CB29" s="16">
        <v>4.1900000000000004</v>
      </c>
      <c r="CC29" s="15">
        <v>6.57</v>
      </c>
      <c r="CD29" s="15">
        <v>1.78</v>
      </c>
      <c r="CE29" s="16">
        <v>15.52</v>
      </c>
      <c r="CG29" s="14">
        <v>5579</v>
      </c>
      <c r="CH29" s="20">
        <v>4.78</v>
      </c>
      <c r="CI29" s="20">
        <v>3.95</v>
      </c>
      <c r="CJ29" s="21">
        <v>4.34</v>
      </c>
      <c r="CK29" s="20">
        <v>6.83</v>
      </c>
      <c r="CL29" s="20">
        <v>1.78</v>
      </c>
      <c r="CM29" s="21">
        <v>16.690000000000001</v>
      </c>
      <c r="CO29" s="14">
        <v>5579</v>
      </c>
      <c r="CP29" s="15">
        <v>4.8600000000000003</v>
      </c>
      <c r="CQ29" s="15">
        <v>3.92</v>
      </c>
      <c r="CR29" s="16">
        <v>4.3600000000000003</v>
      </c>
      <c r="CS29" s="15">
        <v>6.86</v>
      </c>
      <c r="CT29" s="15">
        <v>1.78</v>
      </c>
      <c r="CU29" s="16">
        <v>16.82</v>
      </c>
    </row>
    <row r="30" spans="1:99" x14ac:dyDescent="0.25">
      <c r="A30" s="4" t="s">
        <v>359</v>
      </c>
      <c r="B30" s="5" t="s">
        <v>360</v>
      </c>
      <c r="C30" s="10">
        <v>17</v>
      </c>
      <c r="D30" s="6" t="s">
        <v>25</v>
      </c>
      <c r="P30" s="11"/>
      <c r="Q30" s="11"/>
      <c r="R30" s="11"/>
      <c r="S30" s="11"/>
      <c r="T30" s="11"/>
      <c r="U30" s="11"/>
      <c r="BI30" s="14">
        <v>7442</v>
      </c>
      <c r="BJ30" s="15">
        <v>2.77</v>
      </c>
      <c r="BK30" s="15">
        <v>2.35</v>
      </c>
      <c r="BL30" s="16">
        <v>2.5499999999999998</v>
      </c>
      <c r="BM30" s="15">
        <v>3.48</v>
      </c>
      <c r="BN30" s="15">
        <v>1.1499999999999999</v>
      </c>
      <c r="BO30" s="16">
        <v>16.149999999999999</v>
      </c>
      <c r="BQ30" s="14">
        <v>7442</v>
      </c>
      <c r="BR30" s="15">
        <v>2.74</v>
      </c>
      <c r="BS30" s="15">
        <v>2.33</v>
      </c>
      <c r="BT30" s="16">
        <v>2.5299999999999998</v>
      </c>
      <c r="BU30" s="15">
        <v>3.44</v>
      </c>
      <c r="BV30" s="15">
        <v>1.1499999999999999</v>
      </c>
      <c r="BW30" s="16">
        <v>16.149999999999999</v>
      </c>
      <c r="BY30" s="14">
        <v>7442</v>
      </c>
      <c r="BZ30" s="15">
        <v>2.77</v>
      </c>
      <c r="CA30" s="15">
        <v>2.25</v>
      </c>
      <c r="CB30" s="16">
        <v>2.5</v>
      </c>
      <c r="CC30" s="15">
        <v>3.38</v>
      </c>
      <c r="CD30" s="15">
        <v>1.21</v>
      </c>
      <c r="CE30" s="16">
        <v>15.58</v>
      </c>
      <c r="CG30" s="14">
        <v>7442</v>
      </c>
      <c r="CH30" s="20">
        <v>2.52</v>
      </c>
      <c r="CI30" s="20">
        <v>2.25</v>
      </c>
      <c r="CJ30" s="21">
        <v>2.38</v>
      </c>
      <c r="CK30" s="20">
        <v>3.2</v>
      </c>
      <c r="CL30" s="20">
        <v>1.21</v>
      </c>
      <c r="CM30" s="21">
        <v>14.62</v>
      </c>
      <c r="CO30" s="14">
        <v>7442</v>
      </c>
      <c r="CP30" s="15">
        <v>2.4900000000000002</v>
      </c>
      <c r="CQ30" s="15">
        <v>2.17</v>
      </c>
      <c r="CR30" s="16">
        <v>2.3199999999999998</v>
      </c>
      <c r="CS30" s="15">
        <v>3.1</v>
      </c>
      <c r="CT30" s="15">
        <v>1.21</v>
      </c>
      <c r="CU30" s="16">
        <v>14.04</v>
      </c>
    </row>
    <row r="31" spans="1:99" x14ac:dyDescent="0.25">
      <c r="A31" s="4" t="s">
        <v>359</v>
      </c>
      <c r="B31" s="5" t="s">
        <v>360</v>
      </c>
      <c r="C31" s="10">
        <v>18</v>
      </c>
      <c r="D31" s="6" t="s">
        <v>26</v>
      </c>
      <c r="P31" s="11"/>
      <c r="Q31" s="11"/>
      <c r="R31" s="11"/>
      <c r="S31" s="11"/>
      <c r="T31" s="11"/>
      <c r="U31" s="11"/>
      <c r="BI31" s="14">
        <v>6005</v>
      </c>
      <c r="BJ31" s="15">
        <v>5.12</v>
      </c>
      <c r="BK31" s="15">
        <v>4.6500000000000004</v>
      </c>
      <c r="BL31" s="16">
        <v>4.88</v>
      </c>
      <c r="BM31" s="15">
        <v>6.64</v>
      </c>
      <c r="BN31" s="15">
        <v>3.45</v>
      </c>
      <c r="BO31" s="16">
        <v>19.62</v>
      </c>
      <c r="BQ31" s="14">
        <v>6005</v>
      </c>
      <c r="BR31" s="15">
        <v>5.15</v>
      </c>
      <c r="BS31" s="15">
        <v>4.62</v>
      </c>
      <c r="BT31" s="16">
        <v>4.88</v>
      </c>
      <c r="BU31" s="15">
        <v>6.61</v>
      </c>
      <c r="BV31" s="15">
        <v>3.51</v>
      </c>
      <c r="BW31" s="16">
        <v>20.09</v>
      </c>
      <c r="BY31" s="14">
        <v>6005</v>
      </c>
      <c r="BZ31" s="15">
        <v>4.8099999999999996</v>
      </c>
      <c r="CA31" s="15">
        <v>4.3499999999999996</v>
      </c>
      <c r="CB31" s="16">
        <v>4.58</v>
      </c>
      <c r="CC31" s="15">
        <v>6.17</v>
      </c>
      <c r="CD31" s="15">
        <v>3.38</v>
      </c>
      <c r="CE31" s="16">
        <v>18.510000000000002</v>
      </c>
      <c r="CG31" s="14">
        <v>6005</v>
      </c>
      <c r="CH31" s="20">
        <v>4.8499999999999996</v>
      </c>
      <c r="CI31" s="20">
        <v>4.26</v>
      </c>
      <c r="CJ31" s="21">
        <v>4.55</v>
      </c>
      <c r="CK31" s="20">
        <v>6.14</v>
      </c>
      <c r="CL31" s="20">
        <v>3.32</v>
      </c>
      <c r="CM31" s="21">
        <v>18.350000000000001</v>
      </c>
      <c r="CO31" s="14">
        <v>6005</v>
      </c>
      <c r="CP31" s="15">
        <v>4.71</v>
      </c>
      <c r="CQ31" s="15">
        <v>4.32</v>
      </c>
      <c r="CR31" s="16">
        <v>4.51</v>
      </c>
      <c r="CS31" s="15">
        <v>6.11</v>
      </c>
      <c r="CT31" s="15">
        <v>3.25</v>
      </c>
      <c r="CU31" s="16">
        <v>18.350000000000001</v>
      </c>
    </row>
    <row r="32" spans="1:99" x14ac:dyDescent="0.25">
      <c r="A32" s="4" t="s">
        <v>359</v>
      </c>
      <c r="B32" s="5" t="s">
        <v>360</v>
      </c>
      <c r="C32" s="10">
        <v>19</v>
      </c>
      <c r="D32" s="6" t="s">
        <v>27</v>
      </c>
      <c r="P32" s="11"/>
      <c r="Q32" s="11"/>
      <c r="R32" s="11"/>
      <c r="S32" s="11"/>
      <c r="T32" s="11"/>
      <c r="U32" s="11"/>
      <c r="BI32" s="14">
        <v>5785</v>
      </c>
      <c r="BJ32" s="15">
        <v>3.99</v>
      </c>
      <c r="BK32" s="15">
        <v>2.71</v>
      </c>
      <c r="BL32" s="16">
        <v>3.32</v>
      </c>
      <c r="BM32" s="15">
        <v>5.12</v>
      </c>
      <c r="BN32" s="15">
        <v>1.73</v>
      </c>
      <c r="BO32" s="16">
        <v>13.23</v>
      </c>
      <c r="BQ32" s="14">
        <v>5785</v>
      </c>
      <c r="BR32" s="15">
        <v>3.99</v>
      </c>
      <c r="BS32" s="15">
        <v>2.74</v>
      </c>
      <c r="BT32" s="16">
        <v>3.34</v>
      </c>
      <c r="BU32" s="15">
        <v>5.15</v>
      </c>
      <c r="BV32" s="15">
        <v>1.73</v>
      </c>
      <c r="BW32" s="16">
        <v>13.74</v>
      </c>
      <c r="BY32" s="14">
        <v>5785</v>
      </c>
      <c r="BZ32" s="15">
        <v>3.7</v>
      </c>
      <c r="CA32" s="15">
        <v>2.78</v>
      </c>
      <c r="CB32" s="16">
        <v>3.22</v>
      </c>
      <c r="CC32" s="15">
        <v>4.8899999999999997</v>
      </c>
      <c r="CD32" s="15">
        <v>1.78</v>
      </c>
      <c r="CE32" s="16">
        <v>13.74</v>
      </c>
      <c r="CG32" s="14">
        <v>5785</v>
      </c>
      <c r="CH32" s="20">
        <v>3.73</v>
      </c>
      <c r="CI32" s="20">
        <v>2.71</v>
      </c>
      <c r="CJ32" s="21">
        <v>3.2</v>
      </c>
      <c r="CK32" s="20">
        <v>4.8600000000000003</v>
      </c>
      <c r="CL32" s="20">
        <v>1.78</v>
      </c>
      <c r="CM32" s="21">
        <v>13.9</v>
      </c>
      <c r="CO32" s="14">
        <v>5785</v>
      </c>
      <c r="CP32" s="15">
        <v>3.77</v>
      </c>
      <c r="CQ32" s="15">
        <v>2.74</v>
      </c>
      <c r="CR32" s="16">
        <v>3.23</v>
      </c>
      <c r="CS32" s="15">
        <v>4.8899999999999997</v>
      </c>
      <c r="CT32" s="15">
        <v>1.84</v>
      </c>
      <c r="CU32" s="16">
        <v>13.9</v>
      </c>
    </row>
    <row r="33" spans="1:99" x14ac:dyDescent="0.25">
      <c r="A33" s="4" t="s">
        <v>359</v>
      </c>
      <c r="B33" s="5" t="s">
        <v>360</v>
      </c>
      <c r="C33" s="10">
        <v>20</v>
      </c>
      <c r="D33" s="6" t="s">
        <v>28</v>
      </c>
      <c r="P33" s="11"/>
      <c r="Q33" s="11"/>
      <c r="R33" s="11"/>
      <c r="S33" s="11"/>
      <c r="T33" s="11"/>
      <c r="U33" s="11"/>
      <c r="BI33" s="14">
        <v>4453</v>
      </c>
      <c r="BJ33" s="15">
        <v>0.51</v>
      </c>
      <c r="BK33" s="15">
        <v>0.35</v>
      </c>
      <c r="BL33" s="16">
        <v>0.43</v>
      </c>
      <c r="BM33" s="15">
        <v>0.44</v>
      </c>
      <c r="BN33" s="15">
        <v>0.67</v>
      </c>
      <c r="BO33" s="16">
        <v>2.74</v>
      </c>
      <c r="BQ33" s="14">
        <v>4453</v>
      </c>
      <c r="BR33" s="15">
        <v>0.51</v>
      </c>
      <c r="BS33" s="15">
        <v>0.35</v>
      </c>
      <c r="BT33" s="16">
        <v>0.43</v>
      </c>
      <c r="BU33" s="15">
        <v>0.44</v>
      </c>
      <c r="BV33" s="15">
        <v>0.67</v>
      </c>
      <c r="BW33" s="16">
        <v>2.74</v>
      </c>
      <c r="BY33" s="14">
        <v>4453</v>
      </c>
      <c r="BZ33" s="15">
        <v>0.51</v>
      </c>
      <c r="CA33" s="15">
        <v>0.35</v>
      </c>
      <c r="CB33" s="16">
        <v>0.43</v>
      </c>
      <c r="CC33" s="15">
        <v>0.44</v>
      </c>
      <c r="CD33" s="15">
        <v>0.67</v>
      </c>
      <c r="CE33" s="16">
        <v>2.74</v>
      </c>
      <c r="CG33" s="14">
        <v>4453</v>
      </c>
      <c r="CH33" s="20">
        <v>0.46</v>
      </c>
      <c r="CI33" s="20">
        <v>0.35</v>
      </c>
      <c r="CJ33" s="21">
        <v>0.4</v>
      </c>
      <c r="CK33" s="20">
        <v>0.36</v>
      </c>
      <c r="CL33" s="20">
        <v>0.75</v>
      </c>
      <c r="CM33" s="21">
        <v>2.0499999999999998</v>
      </c>
      <c r="CO33" s="14">
        <v>4453</v>
      </c>
      <c r="CP33" s="15">
        <v>0.46</v>
      </c>
      <c r="CQ33" s="15">
        <v>0.35</v>
      </c>
      <c r="CR33" s="16">
        <v>0.4</v>
      </c>
      <c r="CS33" s="15">
        <v>0.36</v>
      </c>
      <c r="CT33" s="15">
        <v>0.75</v>
      </c>
      <c r="CU33" s="16">
        <v>2.0499999999999998</v>
      </c>
    </row>
    <row r="34" spans="1:99" x14ac:dyDescent="0.25">
      <c r="A34" s="4" t="s">
        <v>359</v>
      </c>
      <c r="B34" s="5" t="s">
        <v>360</v>
      </c>
      <c r="C34" s="10">
        <v>21</v>
      </c>
      <c r="D34" s="6" t="s">
        <v>29</v>
      </c>
      <c r="P34" s="11"/>
      <c r="Q34" s="11"/>
      <c r="R34" s="11"/>
      <c r="S34" s="11"/>
      <c r="T34" s="11"/>
      <c r="U34" s="11"/>
      <c r="BI34" s="14">
        <v>7651</v>
      </c>
      <c r="BJ34" s="15">
        <v>2.44</v>
      </c>
      <c r="BK34" s="15">
        <v>2.7</v>
      </c>
      <c r="BL34" s="16">
        <v>2.57</v>
      </c>
      <c r="BM34" s="15">
        <v>3.5</v>
      </c>
      <c r="BN34" s="15">
        <v>1.97</v>
      </c>
      <c r="BO34" s="16">
        <v>13.17</v>
      </c>
      <c r="BQ34" s="14">
        <v>7651</v>
      </c>
      <c r="BR34" s="15">
        <v>2.41</v>
      </c>
      <c r="BS34" s="15">
        <v>2.65</v>
      </c>
      <c r="BT34" s="16">
        <v>2.54</v>
      </c>
      <c r="BU34" s="15">
        <v>3.48</v>
      </c>
      <c r="BV34" s="15">
        <v>1.97</v>
      </c>
      <c r="BW34" s="16">
        <v>13.17</v>
      </c>
      <c r="BY34" s="14">
        <v>7651</v>
      </c>
      <c r="BZ34" s="15">
        <v>2.27</v>
      </c>
      <c r="CA34" s="15">
        <v>2.68</v>
      </c>
      <c r="CB34" s="16">
        <v>2.48</v>
      </c>
      <c r="CC34" s="15">
        <v>3.44</v>
      </c>
      <c r="CD34" s="15">
        <v>1.89</v>
      </c>
      <c r="CE34" s="16">
        <v>12.46</v>
      </c>
      <c r="CG34" s="14">
        <v>7651</v>
      </c>
      <c r="CH34" s="20">
        <v>2.35</v>
      </c>
      <c r="CI34" s="20">
        <v>2.63</v>
      </c>
      <c r="CJ34" s="21">
        <v>2.5</v>
      </c>
      <c r="CK34" s="20">
        <v>3.5</v>
      </c>
      <c r="CL34" s="20">
        <v>1.74</v>
      </c>
      <c r="CM34" s="21">
        <v>12.89</v>
      </c>
      <c r="CO34" s="14">
        <v>7651</v>
      </c>
      <c r="CP34" s="15">
        <v>2.33</v>
      </c>
      <c r="CQ34" s="15">
        <v>2.63</v>
      </c>
      <c r="CR34" s="16">
        <v>2.48</v>
      </c>
      <c r="CS34" s="15">
        <v>3.46</v>
      </c>
      <c r="CT34" s="15">
        <v>1.82</v>
      </c>
      <c r="CU34" s="16">
        <v>12.18</v>
      </c>
    </row>
    <row r="35" spans="1:99" x14ac:dyDescent="0.25">
      <c r="A35" s="4" t="s">
        <v>359</v>
      </c>
      <c r="B35" s="5" t="s">
        <v>360</v>
      </c>
      <c r="C35" s="10">
        <v>22</v>
      </c>
      <c r="D35" s="6" t="s">
        <v>30</v>
      </c>
      <c r="P35" s="11"/>
      <c r="Q35" s="11"/>
      <c r="R35" s="11"/>
      <c r="S35" s="11"/>
      <c r="T35" s="11"/>
      <c r="U35" s="11"/>
      <c r="BI35" s="14">
        <v>949</v>
      </c>
      <c r="BJ35" s="15">
        <v>1.96</v>
      </c>
      <c r="BK35" s="15">
        <v>1.64</v>
      </c>
      <c r="BL35" s="16">
        <v>1.79</v>
      </c>
      <c r="BM35" s="15">
        <v>2.19</v>
      </c>
      <c r="BN35" s="15">
        <v>2.11</v>
      </c>
      <c r="BO35" s="16">
        <v>7.35</v>
      </c>
      <c r="BQ35" s="14">
        <v>949</v>
      </c>
      <c r="BR35" s="15">
        <v>1.96</v>
      </c>
      <c r="BS35" s="15">
        <v>1.43</v>
      </c>
      <c r="BT35" s="16">
        <v>1.69</v>
      </c>
      <c r="BU35" s="15">
        <v>2.19</v>
      </c>
      <c r="BV35" s="15">
        <v>1.58</v>
      </c>
      <c r="BW35" s="16">
        <v>7.35</v>
      </c>
      <c r="BY35" s="14">
        <v>949</v>
      </c>
      <c r="BZ35" s="15">
        <v>1.52</v>
      </c>
      <c r="CA35" s="15">
        <v>1.64</v>
      </c>
      <c r="CB35" s="16">
        <v>1.58</v>
      </c>
      <c r="CC35" s="15">
        <v>2.19</v>
      </c>
      <c r="CD35" s="15">
        <v>1.58</v>
      </c>
      <c r="CE35" s="16">
        <v>5.88</v>
      </c>
      <c r="CG35" s="14">
        <v>949</v>
      </c>
      <c r="CH35" s="20">
        <v>1.74</v>
      </c>
      <c r="CI35" s="20">
        <v>1.84</v>
      </c>
      <c r="CJ35" s="21">
        <v>1.79</v>
      </c>
      <c r="CK35" s="20">
        <v>2.56</v>
      </c>
      <c r="CL35" s="20">
        <v>1.58</v>
      </c>
      <c r="CM35" s="21">
        <v>8.82</v>
      </c>
      <c r="CO35" s="14">
        <v>949</v>
      </c>
      <c r="CP35" s="15">
        <v>1.74</v>
      </c>
      <c r="CQ35" s="15">
        <v>2.04</v>
      </c>
      <c r="CR35" s="16">
        <v>1.9</v>
      </c>
      <c r="CS35" s="15">
        <v>2.74</v>
      </c>
      <c r="CT35" s="15">
        <v>1.58</v>
      </c>
      <c r="CU35" s="16">
        <v>10.29</v>
      </c>
    </row>
    <row r="36" spans="1:99" x14ac:dyDescent="0.25">
      <c r="A36" s="4" t="s">
        <v>359</v>
      </c>
      <c r="B36" s="5" t="s">
        <v>360</v>
      </c>
      <c r="C36" s="10">
        <v>23</v>
      </c>
      <c r="D36" s="6" t="s">
        <v>31</v>
      </c>
      <c r="P36" s="11"/>
      <c r="Q36" s="11"/>
      <c r="R36" s="11"/>
      <c r="S36" s="11"/>
      <c r="T36" s="11"/>
      <c r="U36" s="11"/>
      <c r="BI36" s="14">
        <v>20638</v>
      </c>
      <c r="BJ36" s="15">
        <v>2.67</v>
      </c>
      <c r="BK36" s="15">
        <v>3.01</v>
      </c>
      <c r="BL36" s="16">
        <v>2.84</v>
      </c>
      <c r="BM36" s="15">
        <v>4.0199999999999996</v>
      </c>
      <c r="BN36" s="15">
        <v>2.57</v>
      </c>
      <c r="BO36" s="16">
        <v>10.15</v>
      </c>
      <c r="BQ36" s="14">
        <v>20638</v>
      </c>
      <c r="BR36" s="15">
        <v>2.68</v>
      </c>
      <c r="BS36" s="15">
        <v>2.98</v>
      </c>
      <c r="BT36" s="16">
        <v>2.83</v>
      </c>
      <c r="BU36" s="15">
        <v>4</v>
      </c>
      <c r="BV36" s="15">
        <v>2.68</v>
      </c>
      <c r="BW36" s="16">
        <v>10.29</v>
      </c>
      <c r="BY36" s="14">
        <v>20638</v>
      </c>
      <c r="BZ36" s="15">
        <v>2.4500000000000002</v>
      </c>
      <c r="CA36" s="15">
        <v>2.81</v>
      </c>
      <c r="CB36" s="16">
        <v>2.64</v>
      </c>
      <c r="CC36" s="15">
        <v>3.7</v>
      </c>
      <c r="CD36" s="15">
        <v>2.68</v>
      </c>
      <c r="CE36" s="16">
        <v>9.2200000000000006</v>
      </c>
      <c r="CG36" s="14">
        <v>20638</v>
      </c>
      <c r="CH36" s="20">
        <v>2.36</v>
      </c>
      <c r="CI36" s="20">
        <v>2.78</v>
      </c>
      <c r="CJ36" s="21">
        <v>2.57</v>
      </c>
      <c r="CK36" s="20">
        <v>3.6</v>
      </c>
      <c r="CL36" s="20">
        <v>2.68</v>
      </c>
      <c r="CM36" s="21">
        <v>9.2200000000000006</v>
      </c>
      <c r="CO36" s="14">
        <v>20638</v>
      </c>
      <c r="CP36" s="15">
        <v>2.36</v>
      </c>
      <c r="CQ36" s="15">
        <v>2.84</v>
      </c>
      <c r="CR36" s="16">
        <v>2.61</v>
      </c>
      <c r="CS36" s="15">
        <v>3.64</v>
      </c>
      <c r="CT36" s="15">
        <v>2.73</v>
      </c>
      <c r="CU36" s="16">
        <v>8.9600000000000009</v>
      </c>
    </row>
    <row r="37" spans="1:99" x14ac:dyDescent="0.25">
      <c r="A37" s="4" t="s">
        <v>359</v>
      </c>
      <c r="B37" s="5" t="s">
        <v>360</v>
      </c>
      <c r="C37" s="10">
        <v>24</v>
      </c>
      <c r="D37" s="6" t="s">
        <v>32</v>
      </c>
      <c r="P37" s="11"/>
      <c r="Q37" s="11"/>
      <c r="R37" s="11"/>
      <c r="S37" s="11"/>
      <c r="T37" s="11"/>
      <c r="U37" s="11"/>
      <c r="BI37" s="14">
        <v>27409</v>
      </c>
      <c r="BJ37" s="15">
        <v>1.84</v>
      </c>
      <c r="BK37" s="15">
        <v>2.4700000000000002</v>
      </c>
      <c r="BL37" s="16">
        <v>2.16</v>
      </c>
      <c r="BM37" s="15">
        <v>3</v>
      </c>
      <c r="BN37" s="15">
        <v>2.4</v>
      </c>
      <c r="BO37" s="16">
        <v>9.4</v>
      </c>
      <c r="BQ37" s="14">
        <v>27409</v>
      </c>
      <c r="BR37" s="15">
        <v>1.86</v>
      </c>
      <c r="BS37" s="15">
        <v>2.48</v>
      </c>
      <c r="BT37" s="16">
        <v>2.17</v>
      </c>
      <c r="BU37" s="15">
        <v>3.03</v>
      </c>
      <c r="BV37" s="15">
        <v>2.36</v>
      </c>
      <c r="BW37" s="16">
        <v>9.4</v>
      </c>
      <c r="BY37" s="14">
        <v>27409</v>
      </c>
      <c r="BZ37" s="15">
        <v>1.71</v>
      </c>
      <c r="CA37" s="15">
        <v>2.38</v>
      </c>
      <c r="CB37" s="16">
        <v>2.04</v>
      </c>
      <c r="CC37" s="15">
        <v>2.85</v>
      </c>
      <c r="CD37" s="15">
        <v>2.21</v>
      </c>
      <c r="CE37" s="16">
        <v>9.2200000000000006</v>
      </c>
      <c r="CG37" s="14">
        <v>27409</v>
      </c>
      <c r="CH37" s="20">
        <v>1.69</v>
      </c>
      <c r="CI37" s="20">
        <v>2.42</v>
      </c>
      <c r="CJ37" s="21">
        <v>2.06</v>
      </c>
      <c r="CK37" s="20">
        <v>2.88</v>
      </c>
      <c r="CL37" s="20">
        <v>2.21</v>
      </c>
      <c r="CM37" s="21">
        <v>9.75</v>
      </c>
      <c r="CO37" s="14">
        <v>27409</v>
      </c>
      <c r="CP37" s="15">
        <v>1.65</v>
      </c>
      <c r="CQ37" s="15">
        <v>2.39</v>
      </c>
      <c r="CR37" s="16">
        <v>2.02</v>
      </c>
      <c r="CS37" s="15">
        <v>2.82</v>
      </c>
      <c r="CT37" s="15">
        <v>2.25</v>
      </c>
      <c r="CU37" s="16">
        <v>9.92</v>
      </c>
    </row>
    <row r="38" spans="1:99" x14ac:dyDescent="0.25">
      <c r="A38" s="4" t="s">
        <v>359</v>
      </c>
      <c r="B38" s="5" t="s">
        <v>360</v>
      </c>
      <c r="C38" s="10">
        <v>25</v>
      </c>
      <c r="D38" s="6" t="s">
        <v>33</v>
      </c>
      <c r="P38" s="11"/>
      <c r="Q38" s="11"/>
      <c r="R38" s="11"/>
      <c r="S38" s="11"/>
      <c r="T38" s="11"/>
      <c r="U38" s="11"/>
      <c r="BI38" s="14">
        <v>3113</v>
      </c>
      <c r="BJ38" s="15">
        <v>4.43</v>
      </c>
      <c r="BK38" s="15">
        <v>5.37</v>
      </c>
      <c r="BL38" s="16">
        <v>4.91</v>
      </c>
      <c r="BM38" s="15">
        <v>7.13</v>
      </c>
      <c r="BN38" s="15">
        <v>3.27</v>
      </c>
      <c r="BO38" s="16">
        <v>14.8</v>
      </c>
      <c r="BQ38" s="14">
        <v>3113</v>
      </c>
      <c r="BR38" s="15">
        <v>4.43</v>
      </c>
      <c r="BS38" s="15">
        <v>5.43</v>
      </c>
      <c r="BT38" s="16">
        <v>4.95</v>
      </c>
      <c r="BU38" s="15">
        <v>7.13</v>
      </c>
      <c r="BV38" s="15">
        <v>3.41</v>
      </c>
      <c r="BW38" s="16">
        <v>14.8</v>
      </c>
      <c r="BY38" s="14">
        <v>3113</v>
      </c>
      <c r="BZ38" s="15">
        <v>4.37</v>
      </c>
      <c r="CA38" s="15">
        <v>5.43</v>
      </c>
      <c r="CB38" s="16">
        <v>4.91</v>
      </c>
      <c r="CC38" s="15">
        <v>7.13</v>
      </c>
      <c r="CD38" s="15">
        <v>3.41</v>
      </c>
      <c r="CE38" s="16">
        <v>14.8</v>
      </c>
      <c r="CG38" s="14">
        <v>3113</v>
      </c>
      <c r="CH38" s="20">
        <v>4.43</v>
      </c>
      <c r="CI38" s="20">
        <v>5.43</v>
      </c>
      <c r="CJ38" s="21">
        <v>4.95</v>
      </c>
      <c r="CK38" s="20">
        <v>7.19</v>
      </c>
      <c r="CL38" s="20">
        <v>3.41</v>
      </c>
      <c r="CM38" s="21">
        <v>14.4</v>
      </c>
      <c r="CO38" s="14">
        <v>3113</v>
      </c>
      <c r="CP38" s="15">
        <v>4.5599999999999996</v>
      </c>
      <c r="CQ38" s="15">
        <v>5.5</v>
      </c>
      <c r="CR38" s="16">
        <v>5.04</v>
      </c>
      <c r="CS38" s="15">
        <v>7.35</v>
      </c>
      <c r="CT38" s="15">
        <v>3.41</v>
      </c>
      <c r="CU38" s="16">
        <v>14</v>
      </c>
    </row>
    <row r="39" spans="1:99" x14ac:dyDescent="0.25">
      <c r="A39" s="4" t="s">
        <v>359</v>
      </c>
      <c r="B39" s="5" t="s">
        <v>360</v>
      </c>
      <c r="C39" s="10">
        <v>26</v>
      </c>
      <c r="D39" s="6" t="s">
        <v>34</v>
      </c>
      <c r="P39" s="11"/>
      <c r="Q39" s="11"/>
      <c r="R39" s="11"/>
      <c r="S39" s="11"/>
      <c r="T39" s="11"/>
      <c r="U39" s="11"/>
      <c r="BI39" s="14">
        <v>1927</v>
      </c>
      <c r="BJ39" s="15">
        <v>1.01</v>
      </c>
      <c r="BK39" s="15">
        <v>1.07</v>
      </c>
      <c r="BL39" s="16">
        <v>1.04</v>
      </c>
      <c r="BM39" s="15">
        <v>1.51</v>
      </c>
      <c r="BN39" s="15">
        <v>0.53</v>
      </c>
      <c r="BO39" s="16">
        <v>8.06</v>
      </c>
      <c r="BQ39" s="14">
        <v>1927</v>
      </c>
      <c r="BR39" s="15">
        <v>1.1100000000000001</v>
      </c>
      <c r="BS39" s="15">
        <v>1.17</v>
      </c>
      <c r="BT39" s="16">
        <v>1.1399999999999999</v>
      </c>
      <c r="BU39" s="15">
        <v>1.68</v>
      </c>
      <c r="BV39" s="15">
        <v>0.53</v>
      </c>
      <c r="BW39" s="16">
        <v>8.06</v>
      </c>
      <c r="BY39" s="14">
        <v>1927</v>
      </c>
      <c r="BZ39" s="15">
        <v>1.1100000000000001</v>
      </c>
      <c r="CA39" s="15">
        <v>1.07</v>
      </c>
      <c r="CB39" s="16">
        <v>1.0900000000000001</v>
      </c>
      <c r="CC39" s="15">
        <v>1.59</v>
      </c>
      <c r="CD39" s="15">
        <v>0.53</v>
      </c>
      <c r="CE39" s="16">
        <v>7.26</v>
      </c>
      <c r="CG39" s="14">
        <v>1927</v>
      </c>
      <c r="CH39" s="20">
        <v>1.01</v>
      </c>
      <c r="CI39" s="20">
        <v>1.07</v>
      </c>
      <c r="CJ39" s="21">
        <v>1.04</v>
      </c>
      <c r="CK39" s="20">
        <v>1.51</v>
      </c>
      <c r="CL39" s="20">
        <v>0.53</v>
      </c>
      <c r="CM39" s="21">
        <v>6.45</v>
      </c>
      <c r="CO39" s="14">
        <v>1927</v>
      </c>
      <c r="CP39" s="15">
        <v>0.81</v>
      </c>
      <c r="CQ39" s="15">
        <v>1.07</v>
      </c>
      <c r="CR39" s="16">
        <v>0.93</v>
      </c>
      <c r="CS39" s="15">
        <v>1.43</v>
      </c>
      <c r="CT39" s="15">
        <v>0.27</v>
      </c>
      <c r="CU39" s="16">
        <v>5.65</v>
      </c>
    </row>
    <row r="40" spans="1:99" x14ac:dyDescent="0.25">
      <c r="A40" s="4" t="s">
        <v>359</v>
      </c>
      <c r="B40" s="5" t="s">
        <v>360</v>
      </c>
      <c r="C40" s="10">
        <v>27</v>
      </c>
      <c r="D40" s="6" t="s">
        <v>35</v>
      </c>
      <c r="P40" s="11"/>
      <c r="Q40" s="11"/>
      <c r="R40" s="11"/>
      <c r="S40" s="11"/>
      <c r="T40" s="11"/>
      <c r="U40" s="11"/>
      <c r="BI40" s="14">
        <v>1675</v>
      </c>
      <c r="BJ40" s="15">
        <v>0.95</v>
      </c>
      <c r="BK40" s="15">
        <v>1.1000000000000001</v>
      </c>
      <c r="BL40" s="16">
        <v>1.01</v>
      </c>
      <c r="BM40" s="15">
        <v>1.42</v>
      </c>
      <c r="BN40" s="15">
        <v>0.63</v>
      </c>
      <c r="BO40" s="16">
        <v>4.46</v>
      </c>
      <c r="BQ40" s="14">
        <v>1675</v>
      </c>
      <c r="BR40" s="15">
        <v>0.95</v>
      </c>
      <c r="BS40" s="15">
        <v>1.1000000000000001</v>
      </c>
      <c r="BT40" s="16">
        <v>1.01</v>
      </c>
      <c r="BU40" s="15">
        <v>1.42</v>
      </c>
      <c r="BV40" s="15">
        <v>0.63</v>
      </c>
      <c r="BW40" s="16">
        <v>4.46</v>
      </c>
      <c r="BY40" s="14">
        <v>1675</v>
      </c>
      <c r="BZ40" s="15">
        <v>0.95</v>
      </c>
      <c r="CA40" s="15">
        <v>0.96</v>
      </c>
      <c r="CB40" s="16">
        <v>0.96</v>
      </c>
      <c r="CC40" s="15">
        <v>1.33</v>
      </c>
      <c r="CD40" s="15">
        <v>0.63</v>
      </c>
      <c r="CE40" s="16">
        <v>5.36</v>
      </c>
      <c r="CG40" s="14">
        <v>1675</v>
      </c>
      <c r="CH40" s="20">
        <v>0.95</v>
      </c>
      <c r="CI40" s="20">
        <v>1.1000000000000001</v>
      </c>
      <c r="CJ40" s="21">
        <v>1.01</v>
      </c>
      <c r="CK40" s="20">
        <v>1.42</v>
      </c>
      <c r="CL40" s="20">
        <v>0.63</v>
      </c>
      <c r="CM40" s="21">
        <v>5.36</v>
      </c>
      <c r="CO40" s="14">
        <v>1675</v>
      </c>
      <c r="CP40" s="15">
        <v>0.95</v>
      </c>
      <c r="CQ40" s="15">
        <v>1.1000000000000001</v>
      </c>
      <c r="CR40" s="16">
        <v>1.01</v>
      </c>
      <c r="CS40" s="15">
        <v>1.42</v>
      </c>
      <c r="CT40" s="15">
        <v>0.63</v>
      </c>
      <c r="CU40" s="16">
        <v>5.36</v>
      </c>
    </row>
    <row r="41" spans="1:99" x14ac:dyDescent="0.25">
      <c r="A41" s="4" t="s">
        <v>359</v>
      </c>
      <c r="B41" s="5" t="s">
        <v>360</v>
      </c>
      <c r="C41" s="10">
        <v>28</v>
      </c>
      <c r="D41" s="6" t="s">
        <v>36</v>
      </c>
      <c r="P41" s="11"/>
      <c r="Q41" s="11"/>
      <c r="R41" s="11"/>
      <c r="S41" s="11"/>
      <c r="T41" s="11"/>
      <c r="U41" s="11"/>
      <c r="BI41" s="14">
        <v>1225</v>
      </c>
      <c r="BJ41" s="15">
        <v>0.64</v>
      </c>
      <c r="BK41" s="15">
        <v>0.5</v>
      </c>
      <c r="BL41" s="16">
        <v>0.56999999999999995</v>
      </c>
      <c r="BM41" s="15">
        <v>0.68</v>
      </c>
      <c r="BN41" s="15">
        <v>0.84</v>
      </c>
      <c r="BO41" s="16">
        <v>0</v>
      </c>
      <c r="BQ41" s="14">
        <v>1225</v>
      </c>
      <c r="BR41" s="15">
        <v>0.8</v>
      </c>
      <c r="BS41" s="15">
        <v>0.5</v>
      </c>
      <c r="BT41" s="16">
        <v>0.65</v>
      </c>
      <c r="BU41" s="15">
        <v>0.81</v>
      </c>
      <c r="BV41" s="15">
        <v>0.84</v>
      </c>
      <c r="BW41" s="16">
        <v>0</v>
      </c>
      <c r="BY41" s="14">
        <v>1225</v>
      </c>
      <c r="BZ41" s="15">
        <v>0.48</v>
      </c>
      <c r="CA41" s="15">
        <v>0.5</v>
      </c>
      <c r="CB41" s="16">
        <v>0.49</v>
      </c>
      <c r="CC41" s="15">
        <v>0.54</v>
      </c>
      <c r="CD41" s="15">
        <v>0.84</v>
      </c>
      <c r="CE41" s="16">
        <v>0</v>
      </c>
      <c r="CG41" s="14">
        <v>1225</v>
      </c>
      <c r="CH41" s="20">
        <v>0.64</v>
      </c>
      <c r="CI41" s="20">
        <v>0.33</v>
      </c>
      <c r="CJ41" s="21">
        <v>0.49</v>
      </c>
      <c r="CK41" s="20">
        <v>0.54</v>
      </c>
      <c r="CL41" s="20">
        <v>0.84</v>
      </c>
      <c r="CM41" s="21">
        <v>0</v>
      </c>
      <c r="CO41" s="14">
        <v>1225</v>
      </c>
      <c r="CP41" s="15">
        <v>0.64</v>
      </c>
      <c r="CQ41" s="15">
        <v>0.5</v>
      </c>
      <c r="CR41" s="16">
        <v>0.56999999999999995</v>
      </c>
      <c r="CS41" s="15">
        <v>0.68</v>
      </c>
      <c r="CT41" s="15">
        <v>0.84</v>
      </c>
      <c r="CU41" s="16">
        <v>0</v>
      </c>
    </row>
    <row r="42" spans="1:99" x14ac:dyDescent="0.25">
      <c r="A42" s="4" t="s">
        <v>359</v>
      </c>
      <c r="B42" s="5" t="s">
        <v>360</v>
      </c>
      <c r="C42" s="10">
        <v>29</v>
      </c>
      <c r="D42" s="6" t="s">
        <v>37</v>
      </c>
      <c r="P42" s="11"/>
      <c r="Q42" s="11"/>
      <c r="R42" s="11"/>
      <c r="S42" s="11"/>
      <c r="T42" s="11"/>
      <c r="U42" s="11"/>
      <c r="BI42" s="14">
        <v>22897</v>
      </c>
      <c r="BJ42" s="15">
        <v>3.27</v>
      </c>
      <c r="BK42" s="15">
        <v>4.09</v>
      </c>
      <c r="BL42" s="16">
        <v>3.67</v>
      </c>
      <c r="BM42" s="15">
        <v>4.96</v>
      </c>
      <c r="BN42" s="15">
        <v>7.52</v>
      </c>
      <c r="BO42" s="16">
        <v>12.44</v>
      </c>
      <c r="BQ42" s="14">
        <v>22897</v>
      </c>
      <c r="BR42" s="15">
        <v>3.29</v>
      </c>
      <c r="BS42" s="15">
        <v>4.08</v>
      </c>
      <c r="BT42" s="16">
        <v>3.67</v>
      </c>
      <c r="BU42" s="15">
        <v>4.95</v>
      </c>
      <c r="BV42" s="15">
        <v>7.89</v>
      </c>
      <c r="BW42" s="16">
        <v>12.36</v>
      </c>
      <c r="BY42" s="14">
        <v>22897</v>
      </c>
      <c r="BZ42" s="15">
        <v>3.03</v>
      </c>
      <c r="CA42" s="15">
        <v>3.83</v>
      </c>
      <c r="CB42" s="16">
        <v>3.42</v>
      </c>
      <c r="CC42" s="15">
        <v>4.59</v>
      </c>
      <c r="CD42" s="15">
        <v>8.08</v>
      </c>
      <c r="CE42" s="16">
        <v>11.41</v>
      </c>
      <c r="CG42" s="14">
        <v>22897</v>
      </c>
      <c r="CH42" s="20">
        <v>3.03</v>
      </c>
      <c r="CI42" s="20">
        <v>3.85</v>
      </c>
      <c r="CJ42" s="21">
        <v>3.43</v>
      </c>
      <c r="CK42" s="20">
        <v>4.6100000000000003</v>
      </c>
      <c r="CL42" s="20">
        <v>8.08</v>
      </c>
      <c r="CM42" s="21">
        <v>11.07</v>
      </c>
      <c r="CO42" s="14">
        <v>22897</v>
      </c>
      <c r="CP42" s="15">
        <v>2.97</v>
      </c>
      <c r="CQ42" s="15">
        <v>3.76</v>
      </c>
      <c r="CR42" s="16">
        <v>3.35</v>
      </c>
      <c r="CS42" s="15">
        <v>4.51</v>
      </c>
      <c r="CT42" s="15">
        <v>7.71</v>
      </c>
      <c r="CU42" s="16">
        <v>10.73</v>
      </c>
    </row>
    <row r="43" spans="1:99" x14ac:dyDescent="0.25">
      <c r="A43" s="4" t="s">
        <v>359</v>
      </c>
      <c r="B43" s="5" t="s">
        <v>360</v>
      </c>
      <c r="C43" s="10">
        <v>30</v>
      </c>
      <c r="D43" s="6" t="s">
        <v>38</v>
      </c>
      <c r="P43" s="11"/>
      <c r="Q43" s="11"/>
      <c r="R43" s="11"/>
      <c r="S43" s="11"/>
      <c r="T43" s="11"/>
      <c r="U43" s="11"/>
      <c r="BI43" s="14">
        <v>16903</v>
      </c>
      <c r="BJ43" s="15">
        <v>3.18</v>
      </c>
      <c r="BK43" s="15">
        <v>4.3600000000000003</v>
      </c>
      <c r="BL43" s="16">
        <v>3.76</v>
      </c>
      <c r="BM43" s="15">
        <v>5.08</v>
      </c>
      <c r="BN43" s="15">
        <v>6.54</v>
      </c>
      <c r="BO43" s="16">
        <v>11.91</v>
      </c>
      <c r="BQ43" s="14">
        <v>16903</v>
      </c>
      <c r="BR43" s="15">
        <v>3.19</v>
      </c>
      <c r="BS43" s="15">
        <v>4.33</v>
      </c>
      <c r="BT43" s="16">
        <v>3.75</v>
      </c>
      <c r="BU43" s="15">
        <v>5.07</v>
      </c>
      <c r="BV43" s="15">
        <v>6.75</v>
      </c>
      <c r="BW43" s="16">
        <v>11.91</v>
      </c>
      <c r="BY43" s="14">
        <v>16903</v>
      </c>
      <c r="BZ43" s="15">
        <v>3</v>
      </c>
      <c r="CA43" s="15">
        <v>3.99</v>
      </c>
      <c r="CB43" s="16">
        <v>3.48</v>
      </c>
      <c r="CC43" s="15">
        <v>4.7</v>
      </c>
      <c r="CD43" s="15">
        <v>6.75</v>
      </c>
      <c r="CE43" s="16">
        <v>10.74</v>
      </c>
      <c r="CG43" s="14">
        <v>16903</v>
      </c>
      <c r="CH43" s="20">
        <v>2.92</v>
      </c>
      <c r="CI43" s="20">
        <v>4.07</v>
      </c>
      <c r="CJ43" s="21">
        <v>3.48</v>
      </c>
      <c r="CK43" s="20">
        <v>4.7</v>
      </c>
      <c r="CL43" s="20">
        <v>6.54</v>
      </c>
      <c r="CM43" s="21">
        <v>10.74</v>
      </c>
      <c r="CO43" s="14">
        <v>16903</v>
      </c>
      <c r="CP43" s="15">
        <v>2.91</v>
      </c>
      <c r="CQ43" s="15">
        <v>4.04</v>
      </c>
      <c r="CR43" s="16">
        <v>3.46</v>
      </c>
      <c r="CS43" s="15">
        <v>4.6500000000000004</v>
      </c>
      <c r="CT43" s="15">
        <v>6.97</v>
      </c>
      <c r="CU43" s="16">
        <v>10.8</v>
      </c>
    </row>
    <row r="44" spans="1:99" x14ac:dyDescent="0.25">
      <c r="A44" s="4" t="s">
        <v>359</v>
      </c>
      <c r="B44" s="5" t="s">
        <v>360</v>
      </c>
      <c r="C44" s="10">
        <v>31</v>
      </c>
      <c r="D44" s="6" t="s">
        <v>39</v>
      </c>
      <c r="P44" s="11"/>
      <c r="Q44" s="11"/>
      <c r="R44" s="11"/>
      <c r="S44" s="11"/>
      <c r="T44" s="11"/>
      <c r="U44" s="11"/>
      <c r="BI44" s="14">
        <v>915</v>
      </c>
      <c r="BJ44" s="15">
        <v>0.43</v>
      </c>
      <c r="BK44" s="15">
        <v>0.45</v>
      </c>
      <c r="BL44" s="16">
        <v>0.44</v>
      </c>
      <c r="BM44" s="15">
        <v>0.62</v>
      </c>
      <c r="BN44" s="15">
        <v>0</v>
      </c>
      <c r="BO44" s="16">
        <v>0</v>
      </c>
      <c r="BQ44" s="14">
        <v>915</v>
      </c>
      <c r="BR44" s="15">
        <v>0.43</v>
      </c>
      <c r="BS44" s="15">
        <v>0.45</v>
      </c>
      <c r="BT44" s="16">
        <v>0.44</v>
      </c>
      <c r="BU44" s="15">
        <v>0.62</v>
      </c>
      <c r="BV44" s="15">
        <v>0</v>
      </c>
      <c r="BW44" s="16">
        <v>0</v>
      </c>
      <c r="BY44" s="14">
        <v>915</v>
      </c>
      <c r="BZ44" s="15">
        <v>0.43</v>
      </c>
      <c r="CA44" s="15">
        <v>0.67</v>
      </c>
      <c r="CB44" s="16">
        <v>0.55000000000000004</v>
      </c>
      <c r="CC44" s="15">
        <v>0.77</v>
      </c>
      <c r="CD44" s="15">
        <v>0</v>
      </c>
      <c r="CE44" s="16">
        <v>0</v>
      </c>
      <c r="CG44" s="14">
        <v>915</v>
      </c>
      <c r="CH44" s="20">
        <v>0.43</v>
      </c>
      <c r="CI44" s="20">
        <v>0.67</v>
      </c>
      <c r="CJ44" s="21">
        <v>0.55000000000000004</v>
      </c>
      <c r="CK44" s="20">
        <v>0.77</v>
      </c>
      <c r="CL44" s="20">
        <v>0</v>
      </c>
      <c r="CM44" s="21">
        <v>0</v>
      </c>
      <c r="CO44" s="14">
        <v>915</v>
      </c>
      <c r="CP44" s="15">
        <v>0.43</v>
      </c>
      <c r="CQ44" s="15">
        <v>0.67</v>
      </c>
      <c r="CR44" s="16">
        <v>0.55000000000000004</v>
      </c>
      <c r="CS44" s="15">
        <v>0.77</v>
      </c>
      <c r="CT44" s="15">
        <v>0</v>
      </c>
      <c r="CU44" s="16">
        <v>0</v>
      </c>
    </row>
    <row r="45" spans="1:99" x14ac:dyDescent="0.25">
      <c r="A45" s="4" t="s">
        <v>361</v>
      </c>
      <c r="B45" s="5" t="s">
        <v>362</v>
      </c>
      <c r="C45" s="10">
        <v>1</v>
      </c>
      <c r="D45" s="6" t="s">
        <v>40</v>
      </c>
      <c r="P45" s="11"/>
      <c r="Q45" s="11"/>
      <c r="R45" s="11"/>
      <c r="S45" s="11"/>
      <c r="T45" s="11"/>
      <c r="U45" s="11"/>
      <c r="BI45" s="14">
        <v>2079</v>
      </c>
      <c r="BJ45" s="15">
        <v>0.98</v>
      </c>
      <c r="BK45" s="15">
        <v>1.1299999999999999</v>
      </c>
      <c r="BL45" s="16">
        <v>1.06</v>
      </c>
      <c r="BM45" s="15">
        <v>1.57</v>
      </c>
      <c r="BN45" s="15">
        <v>0.35</v>
      </c>
      <c r="BO45" s="16">
        <v>2.88</v>
      </c>
      <c r="BQ45" s="14">
        <v>2079</v>
      </c>
      <c r="BR45" s="15">
        <v>1.08</v>
      </c>
      <c r="BS45" s="15">
        <v>1.1299999999999999</v>
      </c>
      <c r="BT45" s="16">
        <v>1.1100000000000001</v>
      </c>
      <c r="BU45" s="15">
        <v>1.65</v>
      </c>
      <c r="BV45" s="15">
        <v>0.35</v>
      </c>
      <c r="BW45" s="16">
        <v>3.6</v>
      </c>
      <c r="BY45" s="14">
        <v>2079</v>
      </c>
      <c r="BZ45" s="15">
        <v>0.98</v>
      </c>
      <c r="CA45" s="15">
        <v>1.22</v>
      </c>
      <c r="CB45" s="16">
        <v>1.1100000000000001</v>
      </c>
      <c r="CC45" s="15">
        <v>1.65</v>
      </c>
      <c r="CD45" s="15">
        <v>0.35</v>
      </c>
      <c r="CE45" s="16">
        <v>2.88</v>
      </c>
      <c r="CG45" s="14">
        <v>2079</v>
      </c>
      <c r="CH45" s="20">
        <v>0.98</v>
      </c>
      <c r="CI45" s="20">
        <v>1.32</v>
      </c>
      <c r="CJ45" s="21">
        <v>1.1499999999999999</v>
      </c>
      <c r="CK45" s="20">
        <v>1.65</v>
      </c>
      <c r="CL45" s="20">
        <v>0.53</v>
      </c>
      <c r="CM45" s="21">
        <v>2.88</v>
      </c>
      <c r="CO45" s="14">
        <v>2079</v>
      </c>
      <c r="CP45" s="15">
        <v>0.98</v>
      </c>
      <c r="CQ45" s="15">
        <v>1.22</v>
      </c>
      <c r="CR45" s="16">
        <v>1.1100000000000001</v>
      </c>
      <c r="CS45" s="15">
        <v>1.65</v>
      </c>
      <c r="CT45" s="15">
        <v>0.53</v>
      </c>
      <c r="CU45" s="16">
        <v>2.16</v>
      </c>
    </row>
    <row r="46" spans="1:99" x14ac:dyDescent="0.25">
      <c r="A46" s="4" t="s">
        <v>361</v>
      </c>
      <c r="B46" s="5" t="s">
        <v>362</v>
      </c>
      <c r="C46" s="10">
        <v>2</v>
      </c>
      <c r="D46" s="6" t="s">
        <v>9</v>
      </c>
      <c r="P46" s="11"/>
      <c r="Q46" s="11"/>
      <c r="R46" s="11"/>
      <c r="S46" s="11"/>
      <c r="T46" s="11"/>
      <c r="U46" s="11"/>
      <c r="BI46" s="14">
        <v>2459</v>
      </c>
      <c r="BJ46" s="15">
        <v>2.37</v>
      </c>
      <c r="BK46" s="15">
        <v>2.19</v>
      </c>
      <c r="BL46" s="16">
        <v>2.2799999999999998</v>
      </c>
      <c r="BM46" s="15">
        <v>3.59</v>
      </c>
      <c r="BN46" s="15">
        <v>1.03</v>
      </c>
      <c r="BO46" s="16">
        <v>8.82</v>
      </c>
      <c r="BQ46" s="14">
        <v>2459</v>
      </c>
      <c r="BR46" s="15">
        <v>2.37</v>
      </c>
      <c r="BS46" s="15">
        <v>2.19</v>
      </c>
      <c r="BT46" s="16">
        <v>2.2799999999999998</v>
      </c>
      <c r="BU46" s="15">
        <v>3.59</v>
      </c>
      <c r="BV46" s="15">
        <v>1.03</v>
      </c>
      <c r="BW46" s="16">
        <v>8.24</v>
      </c>
      <c r="BY46" s="14">
        <v>2459</v>
      </c>
      <c r="BZ46" s="15">
        <v>2.2799999999999998</v>
      </c>
      <c r="CA46" s="15">
        <v>2.4300000000000002</v>
      </c>
      <c r="CB46" s="16">
        <v>2.36</v>
      </c>
      <c r="CC46" s="15">
        <v>3.74</v>
      </c>
      <c r="CD46" s="15">
        <v>1.03</v>
      </c>
      <c r="CE46" s="16">
        <v>8.82</v>
      </c>
      <c r="CG46" s="14">
        <v>2459</v>
      </c>
      <c r="CH46" s="20">
        <v>2.2000000000000002</v>
      </c>
      <c r="CI46" s="20">
        <v>2.35</v>
      </c>
      <c r="CJ46" s="21">
        <v>2.2799999999999998</v>
      </c>
      <c r="CK46" s="20">
        <v>3.59</v>
      </c>
      <c r="CL46" s="20">
        <v>1.03</v>
      </c>
      <c r="CM46" s="21">
        <v>10</v>
      </c>
      <c r="CO46" s="14">
        <v>2459</v>
      </c>
      <c r="CP46" s="15">
        <v>2.2000000000000002</v>
      </c>
      <c r="CQ46" s="15">
        <v>2.19</v>
      </c>
      <c r="CR46" s="16">
        <v>2.2000000000000002</v>
      </c>
      <c r="CS46" s="15">
        <v>3.45</v>
      </c>
      <c r="CT46" s="15">
        <v>1.03</v>
      </c>
      <c r="CU46" s="16">
        <v>10</v>
      </c>
    </row>
    <row r="47" spans="1:99" x14ac:dyDescent="0.25">
      <c r="A47" s="4" t="s">
        <v>361</v>
      </c>
      <c r="B47" s="5" t="s">
        <v>362</v>
      </c>
      <c r="C47" s="10">
        <v>3</v>
      </c>
      <c r="D47" s="6" t="s">
        <v>41</v>
      </c>
      <c r="P47" s="11"/>
      <c r="Q47" s="11"/>
      <c r="R47" s="11"/>
      <c r="S47" s="11"/>
      <c r="T47" s="11"/>
      <c r="U47" s="11"/>
      <c r="BI47" s="14">
        <v>2766</v>
      </c>
      <c r="BJ47" s="15">
        <v>1.32</v>
      </c>
      <c r="BK47" s="15">
        <v>2.48</v>
      </c>
      <c r="BL47" s="16">
        <v>1.88</v>
      </c>
      <c r="BM47" s="15">
        <v>2.74</v>
      </c>
      <c r="BN47" s="15">
        <v>1.76</v>
      </c>
      <c r="BO47" s="16">
        <v>3.45</v>
      </c>
      <c r="BQ47" s="14">
        <v>2766</v>
      </c>
      <c r="BR47" s="15">
        <v>1.32</v>
      </c>
      <c r="BS47" s="15">
        <v>2.56</v>
      </c>
      <c r="BT47" s="16">
        <v>1.92</v>
      </c>
      <c r="BU47" s="15">
        <v>2.8</v>
      </c>
      <c r="BV47" s="15">
        <v>1.76</v>
      </c>
      <c r="BW47" s="16">
        <v>4.5999999999999996</v>
      </c>
      <c r="BY47" s="14">
        <v>2766</v>
      </c>
      <c r="BZ47" s="15">
        <v>1.39</v>
      </c>
      <c r="CA47" s="15">
        <v>2.56</v>
      </c>
      <c r="CB47" s="16">
        <v>1.95</v>
      </c>
      <c r="CC47" s="15">
        <v>2.85</v>
      </c>
      <c r="CD47" s="15">
        <v>1.76</v>
      </c>
      <c r="CE47" s="16">
        <v>5.75</v>
      </c>
      <c r="CG47" s="14">
        <v>2766</v>
      </c>
      <c r="CH47" s="20">
        <v>1.53</v>
      </c>
      <c r="CI47" s="20">
        <v>2.41</v>
      </c>
      <c r="CJ47" s="21">
        <v>1.95</v>
      </c>
      <c r="CK47" s="20">
        <v>2.8</v>
      </c>
      <c r="CL47" s="20">
        <v>2.2000000000000002</v>
      </c>
      <c r="CM47" s="21">
        <v>6.9</v>
      </c>
      <c r="CO47" s="14">
        <v>2766</v>
      </c>
      <c r="CP47" s="15">
        <v>1.53</v>
      </c>
      <c r="CQ47" s="15">
        <v>2.33</v>
      </c>
      <c r="CR47" s="16">
        <v>1.92</v>
      </c>
      <c r="CS47" s="15">
        <v>2.74</v>
      </c>
      <c r="CT47" s="15">
        <v>2.2000000000000002</v>
      </c>
      <c r="CU47" s="16">
        <v>6.9</v>
      </c>
    </row>
    <row r="48" spans="1:99" x14ac:dyDescent="0.25">
      <c r="A48" s="4" t="s">
        <v>361</v>
      </c>
      <c r="B48" s="5" t="s">
        <v>362</v>
      </c>
      <c r="C48" s="10">
        <v>4</v>
      </c>
      <c r="D48" s="6" t="s">
        <v>42</v>
      </c>
      <c r="P48" s="11"/>
      <c r="Q48" s="11"/>
      <c r="R48" s="11"/>
      <c r="S48" s="11"/>
      <c r="T48" s="11"/>
      <c r="U48" s="11"/>
      <c r="BI48" s="14">
        <v>1178</v>
      </c>
      <c r="BJ48" s="15">
        <v>1.19</v>
      </c>
      <c r="BK48" s="15">
        <v>1.35</v>
      </c>
      <c r="BL48" s="16">
        <v>1.27</v>
      </c>
      <c r="BM48" s="15">
        <v>1.94</v>
      </c>
      <c r="BN48" s="15">
        <v>0.79</v>
      </c>
      <c r="BO48" s="16">
        <v>0</v>
      </c>
      <c r="BQ48" s="14">
        <v>1178</v>
      </c>
      <c r="BR48" s="15">
        <v>1.19</v>
      </c>
      <c r="BS48" s="15">
        <v>1.35</v>
      </c>
      <c r="BT48" s="16">
        <v>1.27</v>
      </c>
      <c r="BU48" s="15">
        <v>1.94</v>
      </c>
      <c r="BV48" s="15">
        <v>0.79</v>
      </c>
      <c r="BW48" s="16">
        <v>0</v>
      </c>
      <c r="BY48" s="14">
        <v>1178</v>
      </c>
      <c r="BZ48" s="15">
        <v>1.02</v>
      </c>
      <c r="CA48" s="15">
        <v>1.52</v>
      </c>
      <c r="CB48" s="16">
        <v>1.27</v>
      </c>
      <c r="CC48" s="15">
        <v>1.94</v>
      </c>
      <c r="CD48" s="15">
        <v>0.79</v>
      </c>
      <c r="CE48" s="16">
        <v>0</v>
      </c>
      <c r="CG48" s="14">
        <v>1178</v>
      </c>
      <c r="CH48" s="20">
        <v>1.02</v>
      </c>
      <c r="CI48" s="20">
        <v>1.86</v>
      </c>
      <c r="CJ48" s="21">
        <v>1.44</v>
      </c>
      <c r="CK48" s="20">
        <v>2.27</v>
      </c>
      <c r="CL48" s="20">
        <v>0.79</v>
      </c>
      <c r="CM48" s="21">
        <v>3.33</v>
      </c>
      <c r="CO48" s="14">
        <v>1178</v>
      </c>
      <c r="CP48" s="15">
        <v>1.02</v>
      </c>
      <c r="CQ48" s="15">
        <v>1.86</v>
      </c>
      <c r="CR48" s="16">
        <v>1.44</v>
      </c>
      <c r="CS48" s="15">
        <v>2.27</v>
      </c>
      <c r="CT48" s="15">
        <v>0.79</v>
      </c>
      <c r="CU48" s="16">
        <v>3.33</v>
      </c>
    </row>
    <row r="49" spans="1:99" x14ac:dyDescent="0.25">
      <c r="A49" s="4" t="s">
        <v>361</v>
      </c>
      <c r="B49" s="5" t="s">
        <v>362</v>
      </c>
      <c r="C49" s="10">
        <v>5</v>
      </c>
      <c r="D49" s="6" t="s">
        <v>43</v>
      </c>
      <c r="P49" s="11"/>
      <c r="Q49" s="11"/>
      <c r="R49" s="11"/>
      <c r="S49" s="11"/>
      <c r="T49" s="11"/>
      <c r="U49" s="11"/>
      <c r="BI49" s="14">
        <v>1136</v>
      </c>
      <c r="BJ49" s="15">
        <v>1.39</v>
      </c>
      <c r="BK49" s="15">
        <v>1.6</v>
      </c>
      <c r="BL49" s="16">
        <v>1.5</v>
      </c>
      <c r="BM49" s="15">
        <v>2.37</v>
      </c>
      <c r="BN49" s="15">
        <v>0.36</v>
      </c>
      <c r="BO49" s="16">
        <v>3.51</v>
      </c>
      <c r="BQ49" s="14">
        <v>1136</v>
      </c>
      <c r="BR49" s="15">
        <v>1.39</v>
      </c>
      <c r="BS49" s="15">
        <v>1.42</v>
      </c>
      <c r="BT49" s="16">
        <v>1.41</v>
      </c>
      <c r="BU49" s="15">
        <v>2.2200000000000002</v>
      </c>
      <c r="BV49" s="15">
        <v>0.36</v>
      </c>
      <c r="BW49" s="16">
        <v>1.75</v>
      </c>
      <c r="BY49" s="14">
        <v>1136</v>
      </c>
      <c r="BZ49" s="15">
        <v>1.22</v>
      </c>
      <c r="CA49" s="15">
        <v>1.25</v>
      </c>
      <c r="CB49" s="16">
        <v>1.23</v>
      </c>
      <c r="CC49" s="15">
        <v>1.92</v>
      </c>
      <c r="CD49" s="15">
        <v>0.36</v>
      </c>
      <c r="CE49" s="16">
        <v>1.75</v>
      </c>
      <c r="CG49" s="14">
        <v>1136</v>
      </c>
      <c r="CH49" s="20">
        <v>1.39</v>
      </c>
      <c r="CI49" s="20">
        <v>1.25</v>
      </c>
      <c r="CJ49" s="21">
        <v>1.32</v>
      </c>
      <c r="CK49" s="20">
        <v>2.0699999999999998</v>
      </c>
      <c r="CL49" s="20">
        <v>0.36</v>
      </c>
      <c r="CM49" s="21">
        <v>1.75</v>
      </c>
      <c r="CO49" s="14">
        <v>1136</v>
      </c>
      <c r="CP49" s="15">
        <v>1.39</v>
      </c>
      <c r="CQ49" s="15">
        <v>1.42</v>
      </c>
      <c r="CR49" s="16">
        <v>1.41</v>
      </c>
      <c r="CS49" s="15">
        <v>2.2200000000000002</v>
      </c>
      <c r="CT49" s="15">
        <v>0.36</v>
      </c>
      <c r="CU49" s="16">
        <v>3.51</v>
      </c>
    </row>
    <row r="50" spans="1:99" x14ac:dyDescent="0.25">
      <c r="A50" s="4" t="s">
        <v>361</v>
      </c>
      <c r="B50" s="5" t="s">
        <v>362</v>
      </c>
      <c r="C50" s="10">
        <v>6</v>
      </c>
      <c r="D50" s="6" t="s">
        <v>44</v>
      </c>
      <c r="P50" s="11"/>
      <c r="Q50" s="11"/>
      <c r="R50" s="11"/>
      <c r="S50" s="11"/>
      <c r="T50" s="11"/>
      <c r="U50" s="11"/>
      <c r="BI50" s="14">
        <v>1253</v>
      </c>
      <c r="BJ50" s="15">
        <v>1.43</v>
      </c>
      <c r="BK50" s="15">
        <v>2.56</v>
      </c>
      <c r="BL50" s="16">
        <v>2</v>
      </c>
      <c r="BM50" s="15">
        <v>3.35</v>
      </c>
      <c r="BN50" s="15">
        <v>0.79</v>
      </c>
      <c r="BO50" s="16">
        <v>7.69</v>
      </c>
      <c r="BQ50" s="14">
        <v>1253</v>
      </c>
      <c r="BR50" s="15">
        <v>1.43</v>
      </c>
      <c r="BS50" s="15">
        <v>2.56</v>
      </c>
      <c r="BT50" s="16">
        <v>2</v>
      </c>
      <c r="BU50" s="15">
        <v>3.35</v>
      </c>
      <c r="BV50" s="15">
        <v>0.79</v>
      </c>
      <c r="BW50" s="16">
        <v>7.69</v>
      </c>
      <c r="BY50" s="14">
        <v>1253</v>
      </c>
      <c r="BZ50" s="15">
        <v>1.43</v>
      </c>
      <c r="CA50" s="15">
        <v>2.4</v>
      </c>
      <c r="CB50" s="16">
        <v>1.92</v>
      </c>
      <c r="CC50" s="15">
        <v>3.2</v>
      </c>
      <c r="CD50" s="15">
        <v>0.79</v>
      </c>
      <c r="CE50" s="16">
        <v>7.69</v>
      </c>
      <c r="CG50" s="14">
        <v>1253</v>
      </c>
      <c r="CH50" s="20">
        <v>1.59</v>
      </c>
      <c r="CI50" s="20">
        <v>2.56</v>
      </c>
      <c r="CJ50" s="21">
        <v>2.08</v>
      </c>
      <c r="CK50" s="20">
        <v>3.51</v>
      </c>
      <c r="CL50" s="20">
        <v>0.79</v>
      </c>
      <c r="CM50" s="21">
        <v>11.54</v>
      </c>
      <c r="CO50" s="14">
        <v>1253</v>
      </c>
      <c r="CP50" s="15">
        <v>1.59</v>
      </c>
      <c r="CQ50" s="15">
        <v>2.4</v>
      </c>
      <c r="CR50" s="16">
        <v>2</v>
      </c>
      <c r="CS50" s="15">
        <v>3.35</v>
      </c>
      <c r="CT50" s="15">
        <v>0.79</v>
      </c>
      <c r="CU50" s="16">
        <v>11.54</v>
      </c>
    </row>
    <row r="51" spans="1:99" x14ac:dyDescent="0.25">
      <c r="A51" s="4" t="s">
        <v>361</v>
      </c>
      <c r="B51" s="5" t="s">
        <v>362</v>
      </c>
      <c r="C51" s="10">
        <v>7</v>
      </c>
      <c r="D51" s="6" t="s">
        <v>45</v>
      </c>
      <c r="P51" s="11"/>
      <c r="Q51" s="11"/>
      <c r="R51" s="11"/>
      <c r="S51" s="11"/>
      <c r="T51" s="11"/>
      <c r="U51" s="11"/>
      <c r="BI51" s="14">
        <v>1002</v>
      </c>
      <c r="BJ51" s="15">
        <v>2.62</v>
      </c>
      <c r="BK51" s="15">
        <v>2.57</v>
      </c>
      <c r="BL51" s="16">
        <v>2.59</v>
      </c>
      <c r="BM51" s="15">
        <v>3.77</v>
      </c>
      <c r="BN51" s="15">
        <v>1.37</v>
      </c>
      <c r="BO51" s="16">
        <v>15.79</v>
      </c>
      <c r="BQ51" s="14">
        <v>1002</v>
      </c>
      <c r="BR51" s="15">
        <v>2.41</v>
      </c>
      <c r="BS51" s="15">
        <v>2.57</v>
      </c>
      <c r="BT51" s="16">
        <v>2.5</v>
      </c>
      <c r="BU51" s="15">
        <v>3.61</v>
      </c>
      <c r="BV51" s="15">
        <v>1.37</v>
      </c>
      <c r="BW51" s="16">
        <v>14.04</v>
      </c>
      <c r="BY51" s="14">
        <v>1002</v>
      </c>
      <c r="BZ51" s="15">
        <v>2.21</v>
      </c>
      <c r="CA51" s="15">
        <v>1.98</v>
      </c>
      <c r="CB51" s="16">
        <v>2.1</v>
      </c>
      <c r="CC51" s="15">
        <v>2.95</v>
      </c>
      <c r="CD51" s="15">
        <v>1.37</v>
      </c>
      <c r="CE51" s="16">
        <v>10.53</v>
      </c>
      <c r="CG51" s="14">
        <v>1002</v>
      </c>
      <c r="CH51" s="20">
        <v>2.21</v>
      </c>
      <c r="CI51" s="20">
        <v>2.1800000000000002</v>
      </c>
      <c r="CJ51" s="21">
        <v>2.2000000000000002</v>
      </c>
      <c r="CK51" s="20">
        <v>3.11</v>
      </c>
      <c r="CL51" s="20">
        <v>1.37</v>
      </c>
      <c r="CM51" s="21">
        <v>10.53</v>
      </c>
      <c r="CO51" s="14">
        <v>1002</v>
      </c>
      <c r="CP51" s="15">
        <v>2.21</v>
      </c>
      <c r="CQ51" s="15">
        <v>1.58</v>
      </c>
      <c r="CR51" s="16">
        <v>1.9</v>
      </c>
      <c r="CS51" s="15">
        <v>2.62</v>
      </c>
      <c r="CT51" s="15">
        <v>1.37</v>
      </c>
      <c r="CU51" s="16">
        <v>8.77</v>
      </c>
    </row>
    <row r="52" spans="1:99" x14ac:dyDescent="0.25">
      <c r="A52" s="4" t="s">
        <v>361</v>
      </c>
      <c r="B52" s="5" t="s">
        <v>362</v>
      </c>
      <c r="C52" s="10">
        <v>8</v>
      </c>
      <c r="D52" s="6" t="s">
        <v>46</v>
      </c>
      <c r="P52" s="11"/>
      <c r="Q52" s="11"/>
      <c r="R52" s="11"/>
      <c r="S52" s="11"/>
      <c r="T52" s="11"/>
      <c r="U52" s="11"/>
      <c r="BI52" s="14">
        <v>1707</v>
      </c>
      <c r="BJ52" s="15">
        <v>1.77</v>
      </c>
      <c r="BK52" s="15">
        <v>2.56</v>
      </c>
      <c r="BL52" s="16">
        <v>2.17</v>
      </c>
      <c r="BM52" s="15">
        <v>3.15</v>
      </c>
      <c r="BN52" s="15">
        <v>1.1499999999999999</v>
      </c>
      <c r="BO52" s="16">
        <v>11.83</v>
      </c>
      <c r="BQ52" s="14">
        <v>1707</v>
      </c>
      <c r="BR52" s="15">
        <v>1.88</v>
      </c>
      <c r="BS52" s="15">
        <v>2.56</v>
      </c>
      <c r="BT52" s="16">
        <v>2.23</v>
      </c>
      <c r="BU52" s="15">
        <v>3.25</v>
      </c>
      <c r="BV52" s="15">
        <v>1.1499999999999999</v>
      </c>
      <c r="BW52" s="16">
        <v>12.9</v>
      </c>
      <c r="BY52" s="14">
        <v>1707</v>
      </c>
      <c r="BZ52" s="15">
        <v>1.77</v>
      </c>
      <c r="CA52" s="15">
        <v>2.21</v>
      </c>
      <c r="CB52" s="16">
        <v>1.99</v>
      </c>
      <c r="CC52" s="15">
        <v>2.85</v>
      </c>
      <c r="CD52" s="15">
        <v>1.1499999999999999</v>
      </c>
      <c r="CE52" s="16">
        <v>12.9</v>
      </c>
      <c r="CG52" s="14">
        <v>1707</v>
      </c>
      <c r="CH52" s="20">
        <v>1.88</v>
      </c>
      <c r="CI52" s="20">
        <v>1.86</v>
      </c>
      <c r="CJ52" s="21">
        <v>1.87</v>
      </c>
      <c r="CK52" s="20">
        <v>2.76</v>
      </c>
      <c r="CL52" s="20">
        <v>0.92</v>
      </c>
      <c r="CM52" s="21">
        <v>13.98</v>
      </c>
      <c r="CO52" s="14">
        <v>1707</v>
      </c>
      <c r="CP52" s="15">
        <v>2.2400000000000002</v>
      </c>
      <c r="CQ52" s="15">
        <v>1.63</v>
      </c>
      <c r="CR52" s="16">
        <v>1.93</v>
      </c>
      <c r="CS52" s="15">
        <v>2.85</v>
      </c>
      <c r="CT52" s="15">
        <v>0.92</v>
      </c>
      <c r="CU52" s="16">
        <v>15.05</v>
      </c>
    </row>
    <row r="53" spans="1:99" x14ac:dyDescent="0.25">
      <c r="A53" s="4" t="s">
        <v>361</v>
      </c>
      <c r="B53" s="5" t="s">
        <v>362</v>
      </c>
      <c r="C53" s="10">
        <v>9</v>
      </c>
      <c r="D53" s="6" t="s">
        <v>47</v>
      </c>
      <c r="P53" s="11"/>
      <c r="Q53" s="11"/>
      <c r="R53" s="11"/>
      <c r="S53" s="11"/>
      <c r="T53" s="11"/>
      <c r="U53" s="11"/>
      <c r="BI53" s="14">
        <v>1247</v>
      </c>
      <c r="BJ53" s="15">
        <v>2.0099999999999998</v>
      </c>
      <c r="BK53" s="15">
        <v>3.83</v>
      </c>
      <c r="BL53" s="16">
        <v>2.89</v>
      </c>
      <c r="BM53" s="15">
        <v>4.32</v>
      </c>
      <c r="BN53" s="15">
        <v>1.3</v>
      </c>
      <c r="BO53" s="16">
        <v>22.22</v>
      </c>
      <c r="BQ53" s="14">
        <v>1247</v>
      </c>
      <c r="BR53" s="15">
        <v>2.0099999999999998</v>
      </c>
      <c r="BS53" s="15">
        <v>3.99</v>
      </c>
      <c r="BT53" s="16">
        <v>2.97</v>
      </c>
      <c r="BU53" s="15">
        <v>4.45</v>
      </c>
      <c r="BV53" s="15">
        <v>1.3</v>
      </c>
      <c r="BW53" s="16">
        <v>25</v>
      </c>
      <c r="BY53" s="14">
        <v>1247</v>
      </c>
      <c r="BZ53" s="15">
        <v>1.7</v>
      </c>
      <c r="CA53" s="15">
        <v>3.83</v>
      </c>
      <c r="CB53" s="16">
        <v>2.73</v>
      </c>
      <c r="CC53" s="15">
        <v>4.07</v>
      </c>
      <c r="CD53" s="15">
        <v>1.3</v>
      </c>
      <c r="CE53" s="16">
        <v>22.22</v>
      </c>
      <c r="CG53" s="14">
        <v>1247</v>
      </c>
      <c r="CH53" s="20">
        <v>1.55</v>
      </c>
      <c r="CI53" s="20">
        <v>4.33</v>
      </c>
      <c r="CJ53" s="21">
        <v>2.89</v>
      </c>
      <c r="CK53" s="20">
        <v>4.32</v>
      </c>
      <c r="CL53" s="20">
        <v>1.3</v>
      </c>
      <c r="CM53" s="21">
        <v>22.22</v>
      </c>
      <c r="CO53" s="14">
        <v>1247</v>
      </c>
      <c r="CP53" s="15">
        <v>1.55</v>
      </c>
      <c r="CQ53" s="15">
        <v>4.33</v>
      </c>
      <c r="CR53" s="16">
        <v>2.89</v>
      </c>
      <c r="CS53" s="15">
        <v>4.32</v>
      </c>
      <c r="CT53" s="15">
        <v>1.3</v>
      </c>
      <c r="CU53" s="16">
        <v>22.22</v>
      </c>
    </row>
    <row r="54" spans="1:99" x14ac:dyDescent="0.25">
      <c r="A54" s="4" t="s">
        <v>363</v>
      </c>
      <c r="B54" s="5" t="s">
        <v>364</v>
      </c>
      <c r="C54" s="10">
        <v>1</v>
      </c>
      <c r="D54" s="6" t="s">
        <v>9</v>
      </c>
      <c r="P54" s="11"/>
      <c r="Q54" s="11"/>
      <c r="R54" s="11"/>
      <c r="S54" s="11"/>
      <c r="T54" s="11"/>
      <c r="U54" s="11"/>
      <c r="BI54" s="14">
        <v>3772</v>
      </c>
      <c r="BJ54" s="15">
        <v>3.13</v>
      </c>
      <c r="BK54" s="15">
        <v>2.44</v>
      </c>
      <c r="BL54" s="16">
        <v>2.78</v>
      </c>
      <c r="BM54" s="15">
        <v>4.22</v>
      </c>
      <c r="BN54" s="15">
        <v>1.44</v>
      </c>
      <c r="BO54" s="16">
        <v>12.56</v>
      </c>
      <c r="BQ54" s="14">
        <v>3772</v>
      </c>
      <c r="BR54" s="15">
        <v>3.08</v>
      </c>
      <c r="BS54" s="15">
        <v>2.44</v>
      </c>
      <c r="BT54" s="16">
        <v>2.76</v>
      </c>
      <c r="BU54" s="15">
        <v>4.17</v>
      </c>
      <c r="BV54" s="15">
        <v>1.44</v>
      </c>
      <c r="BW54" s="16">
        <v>12.33</v>
      </c>
      <c r="BY54" s="14">
        <v>3772</v>
      </c>
      <c r="BZ54" s="15">
        <v>3.18</v>
      </c>
      <c r="CA54" s="15">
        <v>2.12</v>
      </c>
      <c r="CB54" s="16">
        <v>2.65</v>
      </c>
      <c r="CC54" s="15">
        <v>3.99</v>
      </c>
      <c r="CD54" s="15">
        <v>1.44</v>
      </c>
      <c r="CE54" s="16">
        <v>11.64</v>
      </c>
      <c r="CG54" s="14">
        <v>3772</v>
      </c>
      <c r="CH54" s="20">
        <v>3.02</v>
      </c>
      <c r="CI54" s="20">
        <v>2.33</v>
      </c>
      <c r="CJ54" s="21">
        <v>2.68</v>
      </c>
      <c r="CK54" s="20">
        <v>4.08</v>
      </c>
      <c r="CL54" s="20">
        <v>1.44</v>
      </c>
      <c r="CM54" s="21">
        <v>11.42</v>
      </c>
      <c r="CO54" s="14">
        <v>3772</v>
      </c>
      <c r="CP54" s="15">
        <v>2.92</v>
      </c>
      <c r="CQ54" s="15">
        <v>2.38</v>
      </c>
      <c r="CR54" s="16">
        <v>2.65</v>
      </c>
      <c r="CS54" s="15">
        <v>4.04</v>
      </c>
      <c r="CT54" s="15">
        <v>1.44</v>
      </c>
      <c r="CU54" s="16">
        <v>11.19</v>
      </c>
    </row>
    <row r="55" spans="1:99" x14ac:dyDescent="0.25">
      <c r="A55" s="4" t="s">
        <v>363</v>
      </c>
      <c r="B55" s="5" t="s">
        <v>364</v>
      </c>
      <c r="C55" s="10">
        <v>2</v>
      </c>
      <c r="D55" s="6" t="s">
        <v>48</v>
      </c>
      <c r="P55" s="11"/>
      <c r="Q55" s="11"/>
      <c r="R55" s="11"/>
      <c r="S55" s="11"/>
      <c r="T55" s="11"/>
      <c r="U55" s="11"/>
      <c r="BI55" s="14">
        <v>3128</v>
      </c>
      <c r="BJ55" s="15">
        <v>2.08</v>
      </c>
      <c r="BK55" s="15">
        <v>1.04</v>
      </c>
      <c r="BL55" s="16">
        <v>1.57</v>
      </c>
      <c r="BM55" s="15">
        <v>2.57</v>
      </c>
      <c r="BN55" s="15">
        <v>0.44</v>
      </c>
      <c r="BO55" s="16">
        <v>12.18</v>
      </c>
      <c r="BQ55" s="14">
        <v>3128</v>
      </c>
      <c r="BR55" s="15">
        <v>2.08</v>
      </c>
      <c r="BS55" s="15">
        <v>1.04</v>
      </c>
      <c r="BT55" s="16">
        <v>1.57</v>
      </c>
      <c r="BU55" s="15">
        <v>2.57</v>
      </c>
      <c r="BV55" s="15">
        <v>0.44</v>
      </c>
      <c r="BW55" s="16">
        <v>12.18</v>
      </c>
      <c r="BY55" s="14">
        <v>3128</v>
      </c>
      <c r="BZ55" s="15">
        <v>2.0099999999999998</v>
      </c>
      <c r="CA55" s="15">
        <v>1.1000000000000001</v>
      </c>
      <c r="CB55" s="16">
        <v>1.57</v>
      </c>
      <c r="CC55" s="15">
        <v>2.62</v>
      </c>
      <c r="CD55" s="15">
        <v>0.44</v>
      </c>
      <c r="CE55" s="16">
        <v>12.18</v>
      </c>
      <c r="CG55" s="14">
        <v>3128</v>
      </c>
      <c r="CH55" s="20">
        <v>1.89</v>
      </c>
      <c r="CI55" s="20">
        <v>1.17</v>
      </c>
      <c r="CJ55" s="21">
        <v>1.53</v>
      </c>
      <c r="CK55" s="20">
        <v>2.57</v>
      </c>
      <c r="CL55" s="20">
        <v>0.44</v>
      </c>
      <c r="CM55" s="21">
        <v>11.68</v>
      </c>
      <c r="CO55" s="14">
        <v>3128</v>
      </c>
      <c r="CP55" s="15">
        <v>1.76</v>
      </c>
      <c r="CQ55" s="15">
        <v>1.17</v>
      </c>
      <c r="CR55" s="16">
        <v>1.47</v>
      </c>
      <c r="CS55" s="15">
        <v>2.4500000000000002</v>
      </c>
      <c r="CT55" s="15">
        <v>0.44</v>
      </c>
      <c r="CU55" s="16">
        <v>10.66</v>
      </c>
    </row>
    <row r="56" spans="1:99" x14ac:dyDescent="0.25">
      <c r="A56" s="4" t="s">
        <v>363</v>
      </c>
      <c r="B56" s="5" t="s">
        <v>364</v>
      </c>
      <c r="C56" s="10">
        <v>3</v>
      </c>
      <c r="D56" s="6" t="s">
        <v>49</v>
      </c>
      <c r="P56" s="11"/>
      <c r="Q56" s="11"/>
      <c r="R56" s="11"/>
      <c r="S56" s="11"/>
      <c r="T56" s="11"/>
      <c r="U56" s="11"/>
      <c r="BI56" s="14">
        <v>2503</v>
      </c>
      <c r="BJ56" s="15">
        <v>1.54</v>
      </c>
      <c r="BK56" s="15">
        <v>1.33</v>
      </c>
      <c r="BL56" s="16">
        <v>1.44</v>
      </c>
      <c r="BM56" s="15">
        <v>2.11</v>
      </c>
      <c r="BN56" s="15">
        <v>0.82</v>
      </c>
      <c r="BO56" s="16">
        <v>9.14</v>
      </c>
      <c r="BQ56" s="14">
        <v>2503</v>
      </c>
      <c r="BR56" s="15">
        <v>1.62</v>
      </c>
      <c r="BS56" s="15">
        <v>1.33</v>
      </c>
      <c r="BT56" s="16">
        <v>1.48</v>
      </c>
      <c r="BU56" s="15">
        <v>2.17</v>
      </c>
      <c r="BV56" s="15">
        <v>0.82</v>
      </c>
      <c r="BW56" s="16">
        <v>9.14</v>
      </c>
      <c r="BY56" s="14">
        <v>2503</v>
      </c>
      <c r="BZ56" s="15">
        <v>1.77</v>
      </c>
      <c r="CA56" s="15">
        <v>1.25</v>
      </c>
      <c r="CB56" s="16">
        <v>1.52</v>
      </c>
      <c r="CC56" s="15">
        <v>2.23</v>
      </c>
      <c r="CD56" s="15">
        <v>0.82</v>
      </c>
      <c r="CE56" s="16">
        <v>10.15</v>
      </c>
      <c r="CG56" s="14">
        <v>2503</v>
      </c>
      <c r="CH56" s="20">
        <v>1.69</v>
      </c>
      <c r="CI56" s="20">
        <v>1.5</v>
      </c>
      <c r="CJ56" s="21">
        <v>1.6</v>
      </c>
      <c r="CK56" s="20">
        <v>2.36</v>
      </c>
      <c r="CL56" s="20">
        <v>0.82</v>
      </c>
      <c r="CM56" s="21">
        <v>11.68</v>
      </c>
      <c r="CO56" s="14">
        <v>2503</v>
      </c>
      <c r="CP56" s="15">
        <v>1.62</v>
      </c>
      <c r="CQ56" s="15">
        <v>1.41</v>
      </c>
      <c r="CR56" s="16">
        <v>1.52</v>
      </c>
      <c r="CS56" s="15">
        <v>2.23</v>
      </c>
      <c r="CT56" s="15">
        <v>0.82</v>
      </c>
      <c r="CU56" s="16">
        <v>10.66</v>
      </c>
    </row>
    <row r="57" spans="1:99" x14ac:dyDescent="0.25">
      <c r="A57" s="4" t="s">
        <v>363</v>
      </c>
      <c r="B57" s="5" t="s">
        <v>364</v>
      </c>
      <c r="C57" s="10">
        <v>4</v>
      </c>
      <c r="D57" s="6" t="s">
        <v>16</v>
      </c>
      <c r="P57" s="11"/>
      <c r="Q57" s="11"/>
      <c r="R57" s="11"/>
      <c r="S57" s="11"/>
      <c r="T57" s="11"/>
      <c r="U57" s="11"/>
      <c r="BI57" s="14">
        <v>2449</v>
      </c>
      <c r="BJ57" s="15">
        <v>1.69</v>
      </c>
      <c r="BK57" s="15">
        <v>0.66</v>
      </c>
      <c r="BL57" s="16">
        <v>1.18</v>
      </c>
      <c r="BM57" s="15">
        <v>2.04</v>
      </c>
      <c r="BN57" s="15">
        <v>0</v>
      </c>
      <c r="BO57" s="16">
        <v>12.5</v>
      </c>
      <c r="BQ57" s="14">
        <v>2449</v>
      </c>
      <c r="BR57" s="15">
        <v>1.77</v>
      </c>
      <c r="BS57" s="15">
        <v>0.66</v>
      </c>
      <c r="BT57" s="16">
        <v>1.22</v>
      </c>
      <c r="BU57" s="15">
        <v>2.11</v>
      </c>
      <c r="BV57" s="15">
        <v>0</v>
      </c>
      <c r="BW57" s="16">
        <v>13.13</v>
      </c>
      <c r="BY57" s="14">
        <v>2449</v>
      </c>
      <c r="BZ57" s="15">
        <v>2.02</v>
      </c>
      <c r="CA57" s="15">
        <v>0.74</v>
      </c>
      <c r="CB57" s="16">
        <v>1.39</v>
      </c>
      <c r="CC57" s="15">
        <v>2.39</v>
      </c>
      <c r="CD57" s="15">
        <v>0</v>
      </c>
      <c r="CE57" s="16">
        <v>14.38</v>
      </c>
      <c r="CG57" s="14">
        <v>2449</v>
      </c>
      <c r="CH57" s="20">
        <v>1.69</v>
      </c>
      <c r="CI57" s="20">
        <v>0.99</v>
      </c>
      <c r="CJ57" s="21">
        <v>1.35</v>
      </c>
      <c r="CK57" s="20">
        <v>2.3199999999999998</v>
      </c>
      <c r="CL57" s="20">
        <v>0</v>
      </c>
      <c r="CM57" s="21">
        <v>13.75</v>
      </c>
      <c r="CO57" s="14">
        <v>2449</v>
      </c>
      <c r="CP57" s="15">
        <v>1.69</v>
      </c>
      <c r="CQ57" s="15">
        <v>0.91</v>
      </c>
      <c r="CR57" s="16">
        <v>1.31</v>
      </c>
      <c r="CS57" s="15">
        <v>2.25</v>
      </c>
      <c r="CT57" s="15">
        <v>0</v>
      </c>
      <c r="CU57" s="16">
        <v>13.13</v>
      </c>
    </row>
    <row r="58" spans="1:99" x14ac:dyDescent="0.25">
      <c r="A58" s="4" t="s">
        <v>365</v>
      </c>
      <c r="B58" s="5" t="s">
        <v>366</v>
      </c>
      <c r="C58" s="10">
        <v>1</v>
      </c>
      <c r="D58" s="6" t="s">
        <v>50</v>
      </c>
      <c r="P58" s="11"/>
      <c r="Q58" s="11"/>
      <c r="R58" s="11"/>
      <c r="S58" s="11"/>
      <c r="T58" s="11"/>
      <c r="U58" s="11"/>
      <c r="BI58" s="14">
        <v>4664</v>
      </c>
      <c r="BJ58" s="15">
        <v>3.09</v>
      </c>
      <c r="BK58" s="15">
        <v>2.78</v>
      </c>
      <c r="BL58" s="16">
        <v>2.94</v>
      </c>
      <c r="BM58" s="15">
        <v>4.37</v>
      </c>
      <c r="BN58" s="15">
        <v>1.82</v>
      </c>
      <c r="BO58" s="16">
        <v>16.440000000000001</v>
      </c>
      <c r="BQ58" s="14">
        <v>4664</v>
      </c>
      <c r="BR58" s="15">
        <v>2.92</v>
      </c>
      <c r="BS58" s="15">
        <v>2.74</v>
      </c>
      <c r="BT58" s="16">
        <v>2.83</v>
      </c>
      <c r="BU58" s="15">
        <v>4.1900000000000004</v>
      </c>
      <c r="BV58" s="15">
        <v>1.82</v>
      </c>
      <c r="BW58" s="16">
        <v>15.54</v>
      </c>
      <c r="BY58" s="14">
        <v>4664</v>
      </c>
      <c r="BZ58" s="15">
        <v>3</v>
      </c>
      <c r="CA58" s="15">
        <v>2.61</v>
      </c>
      <c r="CB58" s="16">
        <v>2.81</v>
      </c>
      <c r="CC58" s="15">
        <v>4.08</v>
      </c>
      <c r="CD58" s="15">
        <v>2.04</v>
      </c>
      <c r="CE58" s="16">
        <v>14.19</v>
      </c>
      <c r="CG58" s="14">
        <v>4664</v>
      </c>
      <c r="CH58" s="20">
        <v>2.62</v>
      </c>
      <c r="CI58" s="20">
        <v>2.7</v>
      </c>
      <c r="CJ58" s="21">
        <v>2.66</v>
      </c>
      <c r="CK58" s="20">
        <v>3.83</v>
      </c>
      <c r="CL58" s="20">
        <v>2.04</v>
      </c>
      <c r="CM58" s="21">
        <v>12.84</v>
      </c>
      <c r="CO58" s="14">
        <v>4664</v>
      </c>
      <c r="CP58" s="15">
        <v>2.71</v>
      </c>
      <c r="CQ58" s="15">
        <v>2.83</v>
      </c>
      <c r="CR58" s="16">
        <v>2.77</v>
      </c>
      <c r="CS58" s="15">
        <v>4.01</v>
      </c>
      <c r="CT58" s="15">
        <v>2.04</v>
      </c>
      <c r="CU58" s="16">
        <v>13.51</v>
      </c>
    </row>
    <row r="59" spans="1:99" x14ac:dyDescent="0.25">
      <c r="A59" s="4" t="s">
        <v>365</v>
      </c>
      <c r="B59" s="5" t="s">
        <v>366</v>
      </c>
      <c r="C59" s="10">
        <v>2</v>
      </c>
      <c r="D59" s="6" t="s">
        <v>51</v>
      </c>
      <c r="P59" s="11"/>
      <c r="Q59" s="11"/>
      <c r="R59" s="11"/>
      <c r="S59" s="11"/>
      <c r="T59" s="11"/>
      <c r="U59" s="11"/>
      <c r="BI59" s="14">
        <v>2106</v>
      </c>
      <c r="BJ59" s="15">
        <v>0.81</v>
      </c>
      <c r="BK59" s="15">
        <v>0.7</v>
      </c>
      <c r="BL59" s="16">
        <v>0.76</v>
      </c>
      <c r="BM59" s="15">
        <v>1.22</v>
      </c>
      <c r="BN59" s="15">
        <v>0.42</v>
      </c>
      <c r="BO59" s="16">
        <v>8.6999999999999993</v>
      </c>
      <c r="BQ59" s="14">
        <v>2106</v>
      </c>
      <c r="BR59" s="15">
        <v>0.81</v>
      </c>
      <c r="BS59" s="15">
        <v>0.7</v>
      </c>
      <c r="BT59" s="16">
        <v>0.76</v>
      </c>
      <c r="BU59" s="15">
        <v>1.22</v>
      </c>
      <c r="BV59" s="15">
        <v>0.42</v>
      </c>
      <c r="BW59" s="16">
        <v>8.6999999999999993</v>
      </c>
      <c r="BY59" s="14">
        <v>2106</v>
      </c>
      <c r="BZ59" s="15">
        <v>0.9</v>
      </c>
      <c r="CA59" s="15">
        <v>0.7</v>
      </c>
      <c r="CB59" s="16">
        <v>0.81</v>
      </c>
      <c r="CC59" s="15">
        <v>1.31</v>
      </c>
      <c r="CD59" s="15">
        <v>0.42</v>
      </c>
      <c r="CE59" s="16">
        <v>9.7799999999999994</v>
      </c>
      <c r="CG59" s="14">
        <v>2106</v>
      </c>
      <c r="CH59" s="20">
        <v>0.9</v>
      </c>
      <c r="CI59" s="20">
        <v>0.7</v>
      </c>
      <c r="CJ59" s="21">
        <v>0.81</v>
      </c>
      <c r="CK59" s="20">
        <v>1.31</v>
      </c>
      <c r="CL59" s="20">
        <v>0.42</v>
      </c>
      <c r="CM59" s="21">
        <v>9.7799999999999994</v>
      </c>
      <c r="CO59" s="14">
        <v>2106</v>
      </c>
      <c r="CP59" s="15">
        <v>0.9</v>
      </c>
      <c r="CQ59" s="15">
        <v>0.6</v>
      </c>
      <c r="CR59" s="16">
        <v>0.76</v>
      </c>
      <c r="CS59" s="15">
        <v>1.22</v>
      </c>
      <c r="CT59" s="15">
        <v>0.42</v>
      </c>
      <c r="CU59" s="16">
        <v>8.6999999999999993</v>
      </c>
    </row>
    <row r="60" spans="1:99" x14ac:dyDescent="0.25">
      <c r="A60" s="4" t="s">
        <v>365</v>
      </c>
      <c r="B60" s="5" t="s">
        <v>366</v>
      </c>
      <c r="C60" s="10">
        <v>3</v>
      </c>
      <c r="D60" s="6" t="s">
        <v>52</v>
      </c>
      <c r="P60" s="11"/>
      <c r="Q60" s="11"/>
      <c r="R60" s="11"/>
      <c r="S60" s="11"/>
      <c r="T60" s="11"/>
      <c r="U60" s="11"/>
      <c r="BI60" s="14">
        <v>2244</v>
      </c>
      <c r="BJ60" s="15">
        <v>2.92</v>
      </c>
      <c r="BK60" s="15">
        <v>1.52</v>
      </c>
      <c r="BL60" s="16">
        <v>2.23</v>
      </c>
      <c r="BM60" s="15">
        <v>3.4</v>
      </c>
      <c r="BN60" s="15">
        <v>1.48</v>
      </c>
      <c r="BO60" s="16">
        <v>11.68</v>
      </c>
      <c r="BQ60" s="14">
        <v>2244</v>
      </c>
      <c r="BR60" s="15">
        <v>2.92</v>
      </c>
      <c r="BS60" s="15">
        <v>1.52</v>
      </c>
      <c r="BT60" s="16">
        <v>2.23</v>
      </c>
      <c r="BU60" s="15">
        <v>3.4</v>
      </c>
      <c r="BV60" s="15">
        <v>1.48</v>
      </c>
      <c r="BW60" s="16">
        <v>11.68</v>
      </c>
      <c r="BY60" s="14">
        <v>2244</v>
      </c>
      <c r="BZ60" s="15">
        <v>2.57</v>
      </c>
      <c r="CA60" s="15">
        <v>1.61</v>
      </c>
      <c r="CB60" s="16">
        <v>2.09</v>
      </c>
      <c r="CC60" s="15">
        <v>3.09</v>
      </c>
      <c r="CD60" s="15">
        <v>1.48</v>
      </c>
      <c r="CE60" s="16">
        <v>10.66</v>
      </c>
      <c r="CG60" s="14">
        <v>2244</v>
      </c>
      <c r="CH60" s="20">
        <v>2.83</v>
      </c>
      <c r="CI60" s="20">
        <v>1.52</v>
      </c>
      <c r="CJ60" s="21">
        <v>2.1800000000000002</v>
      </c>
      <c r="CK60" s="20">
        <v>3.32</v>
      </c>
      <c r="CL60" s="20">
        <v>1.48</v>
      </c>
      <c r="CM60" s="21">
        <v>12.18</v>
      </c>
      <c r="CO60" s="14">
        <v>2244</v>
      </c>
      <c r="CP60" s="15">
        <v>2.48</v>
      </c>
      <c r="CQ60" s="15">
        <v>1.7</v>
      </c>
      <c r="CR60" s="16">
        <v>2.09</v>
      </c>
      <c r="CS60" s="15">
        <v>3.16</v>
      </c>
      <c r="CT60" s="15">
        <v>1.48</v>
      </c>
      <c r="CU60" s="16">
        <v>11.68</v>
      </c>
    </row>
    <row r="61" spans="1:99" x14ac:dyDescent="0.25">
      <c r="A61" s="4" t="s">
        <v>365</v>
      </c>
      <c r="B61" s="5" t="s">
        <v>366</v>
      </c>
      <c r="C61" s="10">
        <v>4</v>
      </c>
      <c r="D61" s="6" t="s">
        <v>53</v>
      </c>
      <c r="P61" s="11"/>
      <c r="Q61" s="11"/>
      <c r="R61" s="11"/>
      <c r="S61" s="11"/>
      <c r="T61" s="11"/>
      <c r="U61" s="11"/>
      <c r="BI61" s="14">
        <v>3483</v>
      </c>
      <c r="BJ61" s="15">
        <v>0.97</v>
      </c>
      <c r="BK61" s="15">
        <v>1.56</v>
      </c>
      <c r="BL61" s="16">
        <v>1.26</v>
      </c>
      <c r="BM61" s="15">
        <v>1.8</v>
      </c>
      <c r="BN61" s="15">
        <v>0.87</v>
      </c>
      <c r="BO61" s="16">
        <v>10.26</v>
      </c>
      <c r="BQ61" s="14">
        <v>3483</v>
      </c>
      <c r="BR61" s="15">
        <v>0.97</v>
      </c>
      <c r="BS61" s="15">
        <v>1.56</v>
      </c>
      <c r="BT61" s="16">
        <v>1.26</v>
      </c>
      <c r="BU61" s="15">
        <v>1.8</v>
      </c>
      <c r="BV61" s="15">
        <v>0.87</v>
      </c>
      <c r="BW61" s="16">
        <v>10.26</v>
      </c>
      <c r="BY61" s="14">
        <v>3483</v>
      </c>
      <c r="BZ61" s="15">
        <v>0.85</v>
      </c>
      <c r="CA61" s="15">
        <v>1.56</v>
      </c>
      <c r="CB61" s="16">
        <v>1.21</v>
      </c>
      <c r="CC61" s="15">
        <v>1.71</v>
      </c>
      <c r="CD61" s="15">
        <v>0.87</v>
      </c>
      <c r="CE61" s="16">
        <v>8.7200000000000006</v>
      </c>
      <c r="CG61" s="14">
        <v>3483</v>
      </c>
      <c r="CH61" s="20">
        <v>0.91</v>
      </c>
      <c r="CI61" s="20">
        <v>1.56</v>
      </c>
      <c r="CJ61" s="21">
        <v>1.23</v>
      </c>
      <c r="CK61" s="20">
        <v>1.75</v>
      </c>
      <c r="CL61" s="20">
        <v>0.87</v>
      </c>
      <c r="CM61" s="21">
        <v>8.7200000000000006</v>
      </c>
      <c r="CO61" s="14">
        <v>3483</v>
      </c>
      <c r="CP61" s="15">
        <v>1.02</v>
      </c>
      <c r="CQ61" s="15">
        <v>1.51</v>
      </c>
      <c r="CR61" s="16">
        <v>1.26</v>
      </c>
      <c r="CS61" s="15">
        <v>1.8</v>
      </c>
      <c r="CT61" s="15">
        <v>0.87</v>
      </c>
      <c r="CU61" s="16">
        <v>8.2100000000000009</v>
      </c>
    </row>
    <row r="62" spans="1:99" x14ac:dyDescent="0.25">
      <c r="A62" s="4" t="s">
        <v>365</v>
      </c>
      <c r="B62" s="5" t="s">
        <v>366</v>
      </c>
      <c r="C62" s="10">
        <v>5</v>
      </c>
      <c r="D62" s="6" t="s">
        <v>54</v>
      </c>
      <c r="P62" s="11"/>
      <c r="Q62" s="11"/>
      <c r="R62" s="11"/>
      <c r="S62" s="11"/>
      <c r="T62" s="11"/>
      <c r="U62" s="11"/>
      <c r="BI62" s="14">
        <v>2315</v>
      </c>
      <c r="BJ62" s="15">
        <v>0.18</v>
      </c>
      <c r="BK62" s="15">
        <v>0.51</v>
      </c>
      <c r="BL62" s="16">
        <v>0.35</v>
      </c>
      <c r="BM62" s="15">
        <v>0.44</v>
      </c>
      <c r="BN62" s="15">
        <v>0.46</v>
      </c>
      <c r="BO62" s="16">
        <v>1.64</v>
      </c>
      <c r="BQ62" s="14">
        <v>2315</v>
      </c>
      <c r="BR62" s="15">
        <v>0.18</v>
      </c>
      <c r="BS62" s="15">
        <v>0.51</v>
      </c>
      <c r="BT62" s="16">
        <v>0.35</v>
      </c>
      <c r="BU62" s="15">
        <v>0.44</v>
      </c>
      <c r="BV62" s="15">
        <v>0.46</v>
      </c>
      <c r="BW62" s="16">
        <v>1.64</v>
      </c>
      <c r="BY62" s="14">
        <v>2315</v>
      </c>
      <c r="BZ62" s="15">
        <v>0.18</v>
      </c>
      <c r="CA62" s="15">
        <v>0.6</v>
      </c>
      <c r="CB62" s="16">
        <v>0.39</v>
      </c>
      <c r="CC62" s="15">
        <v>0.44</v>
      </c>
      <c r="CD62" s="15">
        <v>0.69</v>
      </c>
      <c r="CE62" s="16">
        <v>1.64</v>
      </c>
      <c r="CG62" s="14">
        <v>2315</v>
      </c>
      <c r="CH62" s="20">
        <v>0.18</v>
      </c>
      <c r="CI62" s="20">
        <v>0.6</v>
      </c>
      <c r="CJ62" s="21">
        <v>0.39</v>
      </c>
      <c r="CK62" s="20">
        <v>0.44</v>
      </c>
      <c r="CL62" s="20">
        <v>0.69</v>
      </c>
      <c r="CM62" s="21">
        <v>1.64</v>
      </c>
      <c r="CO62" s="14">
        <v>2315</v>
      </c>
      <c r="CP62" s="15">
        <v>0.18</v>
      </c>
      <c r="CQ62" s="15">
        <v>0.6</v>
      </c>
      <c r="CR62" s="16">
        <v>0.39</v>
      </c>
      <c r="CS62" s="15">
        <v>0.44</v>
      </c>
      <c r="CT62" s="15">
        <v>0.69</v>
      </c>
      <c r="CU62" s="16">
        <v>1.64</v>
      </c>
    </row>
    <row r="63" spans="1:99" x14ac:dyDescent="0.25">
      <c r="A63" s="4" t="s">
        <v>367</v>
      </c>
      <c r="B63" s="5" t="s">
        <v>368</v>
      </c>
      <c r="C63" s="10">
        <v>1</v>
      </c>
      <c r="D63" s="6" t="s">
        <v>9</v>
      </c>
      <c r="P63" s="11"/>
      <c r="Q63" s="11"/>
      <c r="R63" s="11"/>
      <c r="S63" s="11"/>
      <c r="T63" s="11"/>
      <c r="U63" s="11"/>
      <c r="BI63" s="14">
        <v>4166</v>
      </c>
      <c r="BJ63" s="15">
        <v>0.63</v>
      </c>
      <c r="BK63" s="15">
        <v>1.48</v>
      </c>
      <c r="BL63" s="16">
        <v>1.06</v>
      </c>
      <c r="BM63" s="15">
        <v>1.42</v>
      </c>
      <c r="BN63" s="15">
        <v>0.94</v>
      </c>
      <c r="BO63" s="16">
        <v>3.18</v>
      </c>
      <c r="BQ63" s="14">
        <v>4166</v>
      </c>
      <c r="BR63" s="15">
        <v>0.57999999999999996</v>
      </c>
      <c r="BS63" s="15">
        <v>1.48</v>
      </c>
      <c r="BT63" s="16">
        <v>1.03</v>
      </c>
      <c r="BU63" s="15">
        <v>1.38</v>
      </c>
      <c r="BV63" s="15">
        <v>0.94</v>
      </c>
      <c r="BW63" s="16">
        <v>3.18</v>
      </c>
      <c r="BY63" s="14">
        <v>4166</v>
      </c>
      <c r="BZ63" s="15">
        <v>0.63</v>
      </c>
      <c r="CA63" s="15">
        <v>1.33</v>
      </c>
      <c r="CB63" s="16">
        <v>0.98</v>
      </c>
      <c r="CC63" s="15">
        <v>1.3</v>
      </c>
      <c r="CD63" s="15">
        <v>0.94</v>
      </c>
      <c r="CE63" s="16">
        <v>2.98</v>
      </c>
      <c r="CG63" s="14">
        <v>4166</v>
      </c>
      <c r="CH63" s="20">
        <v>0.73</v>
      </c>
      <c r="CI63" s="20">
        <v>1.33</v>
      </c>
      <c r="CJ63" s="21">
        <v>1.03</v>
      </c>
      <c r="CK63" s="20">
        <v>1.38</v>
      </c>
      <c r="CL63" s="20">
        <v>0.94</v>
      </c>
      <c r="CM63" s="21">
        <v>3.58</v>
      </c>
      <c r="CO63" s="14">
        <v>4166</v>
      </c>
      <c r="CP63" s="15">
        <v>0.73</v>
      </c>
      <c r="CQ63" s="15">
        <v>1.24</v>
      </c>
      <c r="CR63" s="16">
        <v>0.98</v>
      </c>
      <c r="CS63" s="15">
        <v>1.34</v>
      </c>
      <c r="CT63" s="15">
        <v>0.8</v>
      </c>
      <c r="CU63" s="16">
        <v>3.38</v>
      </c>
    </row>
    <row r="64" spans="1:99" x14ac:dyDescent="0.25">
      <c r="A64" s="4" t="s">
        <v>367</v>
      </c>
      <c r="B64" s="5" t="s">
        <v>368</v>
      </c>
      <c r="C64" s="10">
        <v>3</v>
      </c>
      <c r="D64" s="6" t="s">
        <v>55</v>
      </c>
      <c r="P64" s="11"/>
      <c r="Q64" s="11"/>
      <c r="R64" s="11"/>
      <c r="S64" s="11"/>
      <c r="T64" s="11"/>
      <c r="U64" s="11"/>
      <c r="BI64" s="14">
        <v>4109</v>
      </c>
      <c r="BJ64" s="15">
        <v>1.01</v>
      </c>
      <c r="BK64" s="15">
        <v>0.99</v>
      </c>
      <c r="BL64" s="16">
        <v>1</v>
      </c>
      <c r="BM64" s="15">
        <v>1.37</v>
      </c>
      <c r="BN64" s="15">
        <v>0.98</v>
      </c>
      <c r="BO64" s="16">
        <v>3.39</v>
      </c>
      <c r="BQ64" s="14">
        <v>4109</v>
      </c>
      <c r="BR64" s="15">
        <v>1.01</v>
      </c>
      <c r="BS64" s="15">
        <v>0.99</v>
      </c>
      <c r="BT64" s="16">
        <v>1</v>
      </c>
      <c r="BU64" s="15">
        <v>1.37</v>
      </c>
      <c r="BV64" s="15">
        <v>0.98</v>
      </c>
      <c r="BW64" s="16">
        <v>3.39</v>
      </c>
      <c r="BY64" s="14">
        <v>4109</v>
      </c>
      <c r="BZ64" s="15">
        <v>0.96</v>
      </c>
      <c r="CA64" s="15">
        <v>0.94</v>
      </c>
      <c r="CB64" s="16">
        <v>0.95</v>
      </c>
      <c r="CC64" s="15">
        <v>1.29</v>
      </c>
      <c r="CD64" s="15">
        <v>0.98</v>
      </c>
      <c r="CE64" s="16">
        <v>3.17</v>
      </c>
      <c r="CG64" s="14">
        <v>4109</v>
      </c>
      <c r="CH64" s="20">
        <v>0.96</v>
      </c>
      <c r="CI64" s="20">
        <v>0.99</v>
      </c>
      <c r="CJ64" s="21">
        <v>0.97</v>
      </c>
      <c r="CK64" s="20">
        <v>1.33</v>
      </c>
      <c r="CL64" s="20">
        <v>0.98</v>
      </c>
      <c r="CM64" s="21">
        <v>2.71</v>
      </c>
      <c r="CO64" s="14">
        <v>4109</v>
      </c>
      <c r="CP64" s="15">
        <v>0.96</v>
      </c>
      <c r="CQ64" s="15">
        <v>0.89</v>
      </c>
      <c r="CR64" s="16">
        <v>0.92</v>
      </c>
      <c r="CS64" s="15">
        <v>1.29</v>
      </c>
      <c r="CT64" s="15">
        <v>0.87</v>
      </c>
      <c r="CU64" s="16">
        <v>2.4900000000000002</v>
      </c>
    </row>
    <row r="65" spans="1:99" x14ac:dyDescent="0.25">
      <c r="A65" s="4" t="s">
        <v>367</v>
      </c>
      <c r="B65" s="5" t="s">
        <v>368</v>
      </c>
      <c r="C65" s="10">
        <v>4</v>
      </c>
      <c r="D65" s="6" t="s">
        <v>56</v>
      </c>
      <c r="P65" s="11"/>
      <c r="Q65" s="11"/>
      <c r="R65" s="11"/>
      <c r="S65" s="11"/>
      <c r="T65" s="11"/>
      <c r="U65" s="11"/>
      <c r="BI65" s="14">
        <v>2545</v>
      </c>
      <c r="BJ65" s="15">
        <v>2.65</v>
      </c>
      <c r="BK65" s="15">
        <v>3.09</v>
      </c>
      <c r="BL65" s="16">
        <v>2.87</v>
      </c>
      <c r="BM65" s="15">
        <v>3.87</v>
      </c>
      <c r="BN65" s="15">
        <v>2.36</v>
      </c>
      <c r="BO65" s="16">
        <v>7.36</v>
      </c>
      <c r="BQ65" s="14">
        <v>2545</v>
      </c>
      <c r="BR65" s="15">
        <v>2.65</v>
      </c>
      <c r="BS65" s="15">
        <v>2.93</v>
      </c>
      <c r="BT65" s="16">
        <v>2.79</v>
      </c>
      <c r="BU65" s="15">
        <v>3.75</v>
      </c>
      <c r="BV65" s="15">
        <v>2.36</v>
      </c>
      <c r="BW65" s="16">
        <v>6.9</v>
      </c>
      <c r="BY65" s="14">
        <v>2545</v>
      </c>
      <c r="BZ65" s="15">
        <v>2.65</v>
      </c>
      <c r="CA65" s="15">
        <v>2.85</v>
      </c>
      <c r="CB65" s="16">
        <v>2.75</v>
      </c>
      <c r="CC65" s="15">
        <v>3.69</v>
      </c>
      <c r="CD65" s="15">
        <v>2.36</v>
      </c>
      <c r="CE65" s="16">
        <v>6.67</v>
      </c>
      <c r="CG65" s="14">
        <v>2545</v>
      </c>
      <c r="CH65" s="20">
        <v>2.41</v>
      </c>
      <c r="CI65" s="20">
        <v>2.7</v>
      </c>
      <c r="CJ65" s="21">
        <v>2.5499999999999998</v>
      </c>
      <c r="CK65" s="20">
        <v>3.38</v>
      </c>
      <c r="CL65" s="20">
        <v>2.36</v>
      </c>
      <c r="CM65" s="21">
        <v>6.21</v>
      </c>
      <c r="CO65" s="14">
        <v>2545</v>
      </c>
      <c r="CP65" s="15">
        <v>2.2599999999999998</v>
      </c>
      <c r="CQ65" s="15">
        <v>2.7</v>
      </c>
      <c r="CR65" s="16">
        <v>2.48</v>
      </c>
      <c r="CS65" s="15">
        <v>3.26</v>
      </c>
      <c r="CT65" s="15">
        <v>2.36</v>
      </c>
      <c r="CU65" s="16">
        <v>5.75</v>
      </c>
    </row>
    <row r="66" spans="1:99" x14ac:dyDescent="0.25">
      <c r="A66" s="4" t="s">
        <v>367</v>
      </c>
      <c r="B66" s="5" t="s">
        <v>368</v>
      </c>
      <c r="C66" s="10">
        <v>5</v>
      </c>
      <c r="D66" s="6" t="s">
        <v>57</v>
      </c>
      <c r="P66" s="11"/>
      <c r="Q66" s="11"/>
      <c r="R66" s="11"/>
      <c r="S66" s="11"/>
      <c r="T66" s="11"/>
      <c r="U66" s="11"/>
      <c r="BI66" s="14">
        <v>3043</v>
      </c>
      <c r="BJ66" s="15">
        <v>0.44</v>
      </c>
      <c r="BK66" s="15">
        <v>0.61</v>
      </c>
      <c r="BL66" s="16">
        <v>0.53</v>
      </c>
      <c r="BM66" s="15">
        <v>0.75</v>
      </c>
      <c r="BN66" s="15">
        <v>0.54</v>
      </c>
      <c r="BO66" s="16">
        <v>2.16</v>
      </c>
      <c r="BQ66" s="14">
        <v>3043</v>
      </c>
      <c r="BR66" s="15">
        <v>0.44</v>
      </c>
      <c r="BS66" s="15">
        <v>0.61</v>
      </c>
      <c r="BT66" s="16">
        <v>0.53</v>
      </c>
      <c r="BU66" s="15">
        <v>0.75</v>
      </c>
      <c r="BV66" s="15">
        <v>0.54</v>
      </c>
      <c r="BW66" s="16">
        <v>2.16</v>
      </c>
      <c r="BY66" s="14">
        <v>3043</v>
      </c>
      <c r="BZ66" s="15">
        <v>0.44</v>
      </c>
      <c r="CA66" s="15">
        <v>0.68</v>
      </c>
      <c r="CB66" s="16">
        <v>0.56000000000000005</v>
      </c>
      <c r="CC66" s="15">
        <v>0.81</v>
      </c>
      <c r="CD66" s="15">
        <v>0.54</v>
      </c>
      <c r="CE66" s="16">
        <v>2.16</v>
      </c>
      <c r="CG66" s="14">
        <v>3043</v>
      </c>
      <c r="CH66" s="20">
        <v>0.44</v>
      </c>
      <c r="CI66" s="20">
        <v>0.68</v>
      </c>
      <c r="CJ66" s="21">
        <v>0.56000000000000005</v>
      </c>
      <c r="CK66" s="20">
        <v>0.81</v>
      </c>
      <c r="CL66" s="20">
        <v>0.54</v>
      </c>
      <c r="CM66" s="21">
        <v>2.16</v>
      </c>
      <c r="CO66" s="14">
        <v>3043</v>
      </c>
      <c r="CP66" s="15">
        <v>0.44</v>
      </c>
      <c r="CQ66" s="15">
        <v>0.75</v>
      </c>
      <c r="CR66" s="16">
        <v>0.59</v>
      </c>
      <c r="CS66" s="15">
        <v>0.87</v>
      </c>
      <c r="CT66" s="15">
        <v>0.54</v>
      </c>
      <c r="CU66" s="16">
        <v>2.4700000000000002</v>
      </c>
    </row>
    <row r="67" spans="1:99" x14ac:dyDescent="0.25">
      <c r="A67" s="4" t="s">
        <v>369</v>
      </c>
      <c r="B67" s="5" t="s">
        <v>370</v>
      </c>
      <c r="C67" s="10">
        <v>1</v>
      </c>
      <c r="D67" s="6" t="s">
        <v>58</v>
      </c>
      <c r="P67" s="11"/>
      <c r="Q67" s="11"/>
      <c r="R67" s="11"/>
      <c r="S67" s="11"/>
      <c r="T67" s="11"/>
      <c r="U67" s="11"/>
      <c r="BI67" s="14">
        <v>4684</v>
      </c>
      <c r="BJ67" s="15">
        <v>3.39</v>
      </c>
      <c r="BK67" s="15">
        <v>2.67</v>
      </c>
      <c r="BL67" s="16">
        <v>3.03</v>
      </c>
      <c r="BM67" s="15">
        <v>4.76</v>
      </c>
      <c r="BN67" s="15">
        <v>1.32</v>
      </c>
      <c r="BO67" s="16">
        <v>16.579999999999998</v>
      </c>
      <c r="BQ67" s="14">
        <v>4684</v>
      </c>
      <c r="BR67" s="15">
        <v>3.35</v>
      </c>
      <c r="BS67" s="15">
        <v>2.72</v>
      </c>
      <c r="BT67" s="16">
        <v>3.03</v>
      </c>
      <c r="BU67" s="15">
        <v>4.76</v>
      </c>
      <c r="BV67" s="15">
        <v>1.32</v>
      </c>
      <c r="BW67" s="16">
        <v>16.84</v>
      </c>
      <c r="BY67" s="14">
        <v>4684</v>
      </c>
      <c r="BZ67" s="15">
        <v>3.44</v>
      </c>
      <c r="CA67" s="15">
        <v>2.72</v>
      </c>
      <c r="CB67" s="16">
        <v>3.07</v>
      </c>
      <c r="CC67" s="15">
        <v>4.88</v>
      </c>
      <c r="CD67" s="15">
        <v>1.24</v>
      </c>
      <c r="CE67" s="16">
        <v>17.89</v>
      </c>
      <c r="CG67" s="14">
        <v>4684</v>
      </c>
      <c r="CH67" s="20">
        <v>3.31</v>
      </c>
      <c r="CI67" s="20">
        <v>2.76</v>
      </c>
      <c r="CJ67" s="21">
        <v>3.03</v>
      </c>
      <c r="CK67" s="20">
        <v>4.8</v>
      </c>
      <c r="CL67" s="20">
        <v>1.24</v>
      </c>
      <c r="CM67" s="21">
        <v>17.63</v>
      </c>
      <c r="CO67" s="14">
        <v>4684</v>
      </c>
      <c r="CP67" s="15">
        <v>3.35</v>
      </c>
      <c r="CQ67" s="15">
        <v>2.89</v>
      </c>
      <c r="CR67" s="16">
        <v>3.12</v>
      </c>
      <c r="CS67" s="15">
        <v>4.88</v>
      </c>
      <c r="CT67" s="15">
        <v>1.32</v>
      </c>
      <c r="CU67" s="16">
        <v>18.420000000000002</v>
      </c>
    </row>
    <row r="68" spans="1:99" x14ac:dyDescent="0.25">
      <c r="A68" s="4" t="s">
        <v>369</v>
      </c>
      <c r="B68" s="5" t="s">
        <v>370</v>
      </c>
      <c r="C68" s="10">
        <v>2</v>
      </c>
      <c r="D68" s="6" t="s">
        <v>59</v>
      </c>
      <c r="P68" s="11"/>
      <c r="Q68" s="11"/>
      <c r="R68" s="11"/>
      <c r="S68" s="11"/>
      <c r="T68" s="11"/>
      <c r="U68" s="11"/>
      <c r="BI68" s="14">
        <v>2613</v>
      </c>
      <c r="BJ68" s="15">
        <v>5.17</v>
      </c>
      <c r="BK68" s="15">
        <v>3.88</v>
      </c>
      <c r="BL68" s="16">
        <v>4.5199999999999996</v>
      </c>
      <c r="BM68" s="15">
        <v>7.05</v>
      </c>
      <c r="BN68" s="15">
        <v>2.02</v>
      </c>
      <c r="BO68" s="16">
        <v>18.43</v>
      </c>
      <c r="BQ68" s="14">
        <v>2613</v>
      </c>
      <c r="BR68" s="15">
        <v>5.17</v>
      </c>
      <c r="BS68" s="15">
        <v>3.72</v>
      </c>
      <c r="BT68" s="16">
        <v>4.4400000000000004</v>
      </c>
      <c r="BU68" s="15">
        <v>6.91</v>
      </c>
      <c r="BV68" s="15">
        <v>2.02</v>
      </c>
      <c r="BW68" s="16">
        <v>18.09</v>
      </c>
      <c r="BY68" s="14">
        <v>2613</v>
      </c>
      <c r="BZ68" s="15">
        <v>4.78</v>
      </c>
      <c r="CA68" s="15">
        <v>3.65</v>
      </c>
      <c r="CB68" s="16">
        <v>4.21</v>
      </c>
      <c r="CC68" s="15">
        <v>6.51</v>
      </c>
      <c r="CD68" s="15">
        <v>2.02</v>
      </c>
      <c r="CE68" s="16">
        <v>17.059999999999999</v>
      </c>
      <c r="CG68" s="14">
        <v>2613</v>
      </c>
      <c r="CH68" s="20">
        <v>5.01</v>
      </c>
      <c r="CI68" s="20">
        <v>3.57</v>
      </c>
      <c r="CJ68" s="21">
        <v>4.29</v>
      </c>
      <c r="CK68" s="20">
        <v>6.64</v>
      </c>
      <c r="CL68" s="20">
        <v>2.02</v>
      </c>
      <c r="CM68" s="21">
        <v>17.059999999999999</v>
      </c>
      <c r="CO68" s="14">
        <v>2613</v>
      </c>
      <c r="CP68" s="15">
        <v>5.01</v>
      </c>
      <c r="CQ68" s="15">
        <v>3.65</v>
      </c>
      <c r="CR68" s="16">
        <v>4.32</v>
      </c>
      <c r="CS68" s="15">
        <v>6.64</v>
      </c>
      <c r="CT68" s="15">
        <v>2.1800000000000002</v>
      </c>
      <c r="CU68" s="16">
        <v>17.059999999999999</v>
      </c>
    </row>
    <row r="69" spans="1:99" x14ac:dyDescent="0.25">
      <c r="A69" s="4" t="s">
        <v>369</v>
      </c>
      <c r="B69" s="5" t="s">
        <v>370</v>
      </c>
      <c r="C69" s="10">
        <v>3</v>
      </c>
      <c r="D69" s="6" t="s">
        <v>60</v>
      </c>
      <c r="P69" s="11"/>
      <c r="Q69" s="11"/>
      <c r="R69" s="11"/>
      <c r="S69" s="11"/>
      <c r="T69" s="11"/>
      <c r="U69" s="11"/>
      <c r="BI69" s="14">
        <v>1268</v>
      </c>
      <c r="BJ69" s="15">
        <v>3.06</v>
      </c>
      <c r="BK69" s="15">
        <v>3.42</v>
      </c>
      <c r="BL69" s="16">
        <v>3.23</v>
      </c>
      <c r="BM69" s="15">
        <v>5.01</v>
      </c>
      <c r="BN69" s="15">
        <v>0.93</v>
      </c>
      <c r="BO69" s="16">
        <v>19.829999999999998</v>
      </c>
      <c r="BQ69" s="14">
        <v>1268</v>
      </c>
      <c r="BR69" s="15">
        <v>2.91</v>
      </c>
      <c r="BS69" s="15">
        <v>3.26</v>
      </c>
      <c r="BT69" s="16">
        <v>3.08</v>
      </c>
      <c r="BU69" s="15">
        <v>4.75</v>
      </c>
      <c r="BV69" s="15">
        <v>0.93</v>
      </c>
      <c r="BW69" s="16">
        <v>17.239999999999998</v>
      </c>
      <c r="BY69" s="14">
        <v>1268</v>
      </c>
      <c r="BZ69" s="15">
        <v>3.06</v>
      </c>
      <c r="CA69" s="15">
        <v>2.77</v>
      </c>
      <c r="CB69" s="16">
        <v>2.92</v>
      </c>
      <c r="CC69" s="15">
        <v>4.49</v>
      </c>
      <c r="CD69" s="15">
        <v>0.93</v>
      </c>
      <c r="CE69" s="16">
        <v>17.239999999999998</v>
      </c>
      <c r="CG69" s="14">
        <v>1268</v>
      </c>
      <c r="CH69" s="20">
        <v>2.91</v>
      </c>
      <c r="CI69" s="20">
        <v>3.26</v>
      </c>
      <c r="CJ69" s="21">
        <v>3.08</v>
      </c>
      <c r="CK69" s="20">
        <v>4.75</v>
      </c>
      <c r="CL69" s="20">
        <v>0.93</v>
      </c>
      <c r="CM69" s="21">
        <v>17.239999999999998</v>
      </c>
      <c r="CO69" s="14">
        <v>1268</v>
      </c>
      <c r="CP69" s="15">
        <v>3.06</v>
      </c>
      <c r="CQ69" s="15">
        <v>3.09</v>
      </c>
      <c r="CR69" s="16">
        <v>3.08</v>
      </c>
      <c r="CS69" s="15">
        <v>4.75</v>
      </c>
      <c r="CT69" s="15">
        <v>0.93</v>
      </c>
      <c r="CU69" s="16">
        <v>16.38</v>
      </c>
    </row>
    <row r="70" spans="1:99" x14ac:dyDescent="0.25">
      <c r="A70" s="4" t="s">
        <v>369</v>
      </c>
      <c r="B70" s="5" t="s">
        <v>370</v>
      </c>
      <c r="C70" s="10">
        <v>4</v>
      </c>
      <c r="D70" s="6" t="s">
        <v>48</v>
      </c>
      <c r="P70" s="11"/>
      <c r="Q70" s="11"/>
      <c r="R70" s="11"/>
      <c r="S70" s="11"/>
      <c r="T70" s="11"/>
      <c r="U70" s="11"/>
      <c r="BI70" s="14">
        <v>6474</v>
      </c>
      <c r="BJ70" s="15">
        <v>2.98</v>
      </c>
      <c r="BK70" s="15">
        <v>1.97</v>
      </c>
      <c r="BL70" s="16">
        <v>2.44</v>
      </c>
      <c r="BM70" s="15">
        <v>3.83</v>
      </c>
      <c r="BN70" s="15">
        <v>0.91</v>
      </c>
      <c r="BO70" s="16">
        <v>15.05</v>
      </c>
      <c r="BQ70" s="14">
        <v>6474</v>
      </c>
      <c r="BR70" s="15">
        <v>3.05</v>
      </c>
      <c r="BS70" s="15">
        <v>1.94</v>
      </c>
      <c r="BT70" s="16">
        <v>2.46</v>
      </c>
      <c r="BU70" s="15">
        <v>3.83</v>
      </c>
      <c r="BV70" s="15">
        <v>0.97</v>
      </c>
      <c r="BW70" s="16">
        <v>15.51</v>
      </c>
      <c r="BY70" s="14">
        <v>6474</v>
      </c>
      <c r="BZ70" s="15">
        <v>3.08</v>
      </c>
      <c r="CA70" s="15">
        <v>2</v>
      </c>
      <c r="CB70" s="16">
        <v>2.5</v>
      </c>
      <c r="CC70" s="15">
        <v>3.94</v>
      </c>
      <c r="CD70" s="15">
        <v>0.91</v>
      </c>
      <c r="CE70" s="16">
        <v>16.899999999999999</v>
      </c>
      <c r="CG70" s="14">
        <v>6474</v>
      </c>
      <c r="CH70" s="20">
        <v>3.02</v>
      </c>
      <c r="CI70" s="20">
        <v>1.91</v>
      </c>
      <c r="CJ70" s="21">
        <v>2.4300000000000002</v>
      </c>
      <c r="CK70" s="20">
        <v>3.81</v>
      </c>
      <c r="CL70" s="20">
        <v>0.91</v>
      </c>
      <c r="CM70" s="21">
        <v>16.440000000000001</v>
      </c>
      <c r="CO70" s="14">
        <v>6474</v>
      </c>
      <c r="CP70" s="15">
        <v>2.92</v>
      </c>
      <c r="CQ70" s="15">
        <v>1.94</v>
      </c>
      <c r="CR70" s="16">
        <v>2.39</v>
      </c>
      <c r="CS70" s="15">
        <v>3.75</v>
      </c>
      <c r="CT70" s="15">
        <v>0.91</v>
      </c>
      <c r="CU70" s="16">
        <v>15.97</v>
      </c>
    </row>
    <row r="71" spans="1:99" x14ac:dyDescent="0.25">
      <c r="A71" s="4" t="s">
        <v>369</v>
      </c>
      <c r="B71" s="5" t="s">
        <v>370</v>
      </c>
      <c r="C71" s="10">
        <v>5</v>
      </c>
      <c r="D71" s="6" t="s">
        <v>61</v>
      </c>
      <c r="P71" s="11"/>
      <c r="Q71" s="11"/>
      <c r="R71" s="11"/>
      <c r="S71" s="11"/>
      <c r="T71" s="11"/>
      <c r="U71" s="11"/>
      <c r="BI71" s="14">
        <v>4927</v>
      </c>
      <c r="BJ71" s="15">
        <v>3.07</v>
      </c>
      <c r="BK71" s="15">
        <v>2.72</v>
      </c>
      <c r="BL71" s="16">
        <v>2.88</v>
      </c>
      <c r="BM71" s="15">
        <v>4.25</v>
      </c>
      <c r="BN71" s="15">
        <v>1.61</v>
      </c>
      <c r="BO71" s="16">
        <v>15.92</v>
      </c>
      <c r="BQ71" s="14">
        <v>4927</v>
      </c>
      <c r="BR71" s="15">
        <v>3.11</v>
      </c>
      <c r="BS71" s="15">
        <v>2.68</v>
      </c>
      <c r="BT71" s="16">
        <v>2.88</v>
      </c>
      <c r="BU71" s="15">
        <v>4.25</v>
      </c>
      <c r="BV71" s="15">
        <v>1.61</v>
      </c>
      <c r="BW71" s="16">
        <v>16.239999999999998</v>
      </c>
      <c r="BY71" s="14">
        <v>4927</v>
      </c>
      <c r="BZ71" s="15">
        <v>3.38</v>
      </c>
      <c r="CA71" s="15">
        <v>2.91</v>
      </c>
      <c r="CB71" s="16">
        <v>3.13</v>
      </c>
      <c r="CC71" s="15">
        <v>4.5999999999999996</v>
      </c>
      <c r="CD71" s="15">
        <v>1.77</v>
      </c>
      <c r="CE71" s="16">
        <v>18.149999999999999</v>
      </c>
      <c r="CG71" s="14">
        <v>4927</v>
      </c>
      <c r="CH71" s="20">
        <v>3.29</v>
      </c>
      <c r="CI71" s="20">
        <v>2.87</v>
      </c>
      <c r="CJ71" s="21">
        <v>3.06</v>
      </c>
      <c r="CK71" s="20">
        <v>4.5</v>
      </c>
      <c r="CL71" s="20">
        <v>1.77</v>
      </c>
      <c r="CM71" s="21">
        <v>17.829999999999998</v>
      </c>
      <c r="CO71" s="14">
        <v>4927</v>
      </c>
      <c r="CP71" s="15">
        <v>3.46</v>
      </c>
      <c r="CQ71" s="15">
        <v>2.65</v>
      </c>
      <c r="CR71" s="16">
        <v>3.02</v>
      </c>
      <c r="CS71" s="15">
        <v>4.3600000000000003</v>
      </c>
      <c r="CT71" s="15">
        <v>1.85</v>
      </c>
      <c r="CU71" s="16">
        <v>17.829999999999998</v>
      </c>
    </row>
    <row r="72" spans="1:99" x14ac:dyDescent="0.25">
      <c r="A72" s="4" t="s">
        <v>369</v>
      </c>
      <c r="B72" s="5" t="s">
        <v>370</v>
      </c>
      <c r="C72" s="10">
        <v>6</v>
      </c>
      <c r="D72" s="6" t="s">
        <v>62</v>
      </c>
      <c r="P72" s="11"/>
      <c r="Q72" s="11"/>
      <c r="R72" s="11"/>
      <c r="S72" s="11"/>
      <c r="T72" s="11"/>
      <c r="U72" s="11"/>
      <c r="BI72" s="14">
        <v>2278</v>
      </c>
      <c r="BJ72" s="15">
        <v>3.6</v>
      </c>
      <c r="BK72" s="15">
        <v>2.72</v>
      </c>
      <c r="BL72" s="16">
        <v>3.16</v>
      </c>
      <c r="BM72" s="15">
        <v>4.76</v>
      </c>
      <c r="BN72" s="15">
        <v>1.89</v>
      </c>
      <c r="BO72" s="16">
        <v>18.48</v>
      </c>
      <c r="BQ72" s="14">
        <v>2278</v>
      </c>
      <c r="BR72" s="15">
        <v>3.51</v>
      </c>
      <c r="BS72" s="15">
        <v>2.72</v>
      </c>
      <c r="BT72" s="16">
        <v>3.12</v>
      </c>
      <c r="BU72" s="15">
        <v>4.53</v>
      </c>
      <c r="BV72" s="15">
        <v>2.31</v>
      </c>
      <c r="BW72" s="16">
        <v>17.93</v>
      </c>
      <c r="BY72" s="14">
        <v>2278</v>
      </c>
      <c r="BZ72" s="15">
        <v>3.51</v>
      </c>
      <c r="CA72" s="15">
        <v>3.07</v>
      </c>
      <c r="CB72" s="16">
        <v>3.29</v>
      </c>
      <c r="CC72" s="15">
        <v>4.83</v>
      </c>
      <c r="CD72" s="15">
        <v>2.31</v>
      </c>
      <c r="CE72" s="16">
        <v>18.48</v>
      </c>
      <c r="CG72" s="14">
        <v>2278</v>
      </c>
      <c r="CH72" s="20">
        <v>3.51</v>
      </c>
      <c r="CI72" s="20">
        <v>3.16</v>
      </c>
      <c r="CJ72" s="21">
        <v>3.34</v>
      </c>
      <c r="CK72" s="20">
        <v>4.91</v>
      </c>
      <c r="CL72" s="20">
        <v>2.31</v>
      </c>
      <c r="CM72" s="21">
        <v>18.48</v>
      </c>
      <c r="CO72" s="14">
        <v>2278</v>
      </c>
      <c r="CP72" s="15">
        <v>3.51</v>
      </c>
      <c r="CQ72" s="15">
        <v>3.07</v>
      </c>
      <c r="CR72" s="16">
        <v>3.29</v>
      </c>
      <c r="CS72" s="15">
        <v>4.83</v>
      </c>
      <c r="CT72" s="15">
        <v>2.31</v>
      </c>
      <c r="CU72" s="16">
        <v>18.48</v>
      </c>
    </row>
    <row r="73" spans="1:99" x14ac:dyDescent="0.25">
      <c r="A73" s="4" t="s">
        <v>369</v>
      </c>
      <c r="B73" s="5" t="s">
        <v>370</v>
      </c>
      <c r="C73" s="10">
        <v>7</v>
      </c>
      <c r="D73" s="6" t="s">
        <v>63</v>
      </c>
      <c r="P73" s="11"/>
      <c r="Q73" s="11"/>
      <c r="R73" s="11"/>
      <c r="S73" s="11"/>
      <c r="T73" s="11"/>
      <c r="U73" s="11"/>
      <c r="BI73" s="14">
        <v>4061</v>
      </c>
      <c r="BJ73" s="15">
        <v>3.63</v>
      </c>
      <c r="BK73" s="15">
        <v>3.18</v>
      </c>
      <c r="BL73" s="16">
        <v>3.4</v>
      </c>
      <c r="BM73" s="15">
        <v>5.17</v>
      </c>
      <c r="BN73" s="15">
        <v>1.24</v>
      </c>
      <c r="BO73" s="16">
        <v>25.39</v>
      </c>
      <c r="BQ73" s="14">
        <v>4061</v>
      </c>
      <c r="BR73" s="15">
        <v>3.53</v>
      </c>
      <c r="BS73" s="15">
        <v>3.28</v>
      </c>
      <c r="BT73" s="16">
        <v>3.4</v>
      </c>
      <c r="BU73" s="15">
        <v>5.17</v>
      </c>
      <c r="BV73" s="15">
        <v>1.24</v>
      </c>
      <c r="BW73" s="16">
        <v>25.78</v>
      </c>
      <c r="BY73" s="14">
        <v>4061</v>
      </c>
      <c r="BZ73" s="15">
        <v>3.17</v>
      </c>
      <c r="CA73" s="15">
        <v>3.18</v>
      </c>
      <c r="CB73" s="16">
        <v>3.18</v>
      </c>
      <c r="CC73" s="15">
        <v>4.8499999999999996</v>
      </c>
      <c r="CD73" s="15">
        <v>1.1299999999999999</v>
      </c>
      <c r="CE73" s="16">
        <v>23.44</v>
      </c>
      <c r="CG73" s="14">
        <v>4061</v>
      </c>
      <c r="CH73" s="20">
        <v>3.12</v>
      </c>
      <c r="CI73" s="20">
        <v>3.18</v>
      </c>
      <c r="CJ73" s="21">
        <v>3.15</v>
      </c>
      <c r="CK73" s="20">
        <v>4.8099999999999996</v>
      </c>
      <c r="CL73" s="20">
        <v>1.1299999999999999</v>
      </c>
      <c r="CM73" s="21">
        <v>23.83</v>
      </c>
      <c r="CO73" s="14">
        <v>4061</v>
      </c>
      <c r="CP73" s="15">
        <v>3.17</v>
      </c>
      <c r="CQ73" s="15">
        <v>2.99</v>
      </c>
      <c r="CR73" s="16">
        <v>3.08</v>
      </c>
      <c r="CS73" s="15">
        <v>4.7300000000000004</v>
      </c>
      <c r="CT73" s="15">
        <v>1.02</v>
      </c>
      <c r="CU73" s="16">
        <v>23.05</v>
      </c>
    </row>
    <row r="74" spans="1:99" x14ac:dyDescent="0.25">
      <c r="A74" s="4" t="s">
        <v>369</v>
      </c>
      <c r="B74" s="5" t="s">
        <v>370</v>
      </c>
      <c r="C74" s="10">
        <v>8</v>
      </c>
      <c r="D74" s="6" t="s">
        <v>64</v>
      </c>
      <c r="P74" s="11"/>
      <c r="Q74" s="11"/>
      <c r="R74" s="11"/>
      <c r="S74" s="11"/>
      <c r="T74" s="11"/>
      <c r="U74" s="11"/>
      <c r="BI74" s="14">
        <v>853</v>
      </c>
      <c r="BJ74" s="15">
        <v>1.74</v>
      </c>
      <c r="BK74" s="15">
        <v>2.2200000000000002</v>
      </c>
      <c r="BL74" s="16">
        <v>1.99</v>
      </c>
      <c r="BM74" s="15">
        <v>3.55</v>
      </c>
      <c r="BN74" s="15">
        <v>0.39</v>
      </c>
      <c r="BO74" s="16">
        <v>10.61</v>
      </c>
      <c r="BQ74" s="14">
        <v>853</v>
      </c>
      <c r="BR74" s="15">
        <v>1.74</v>
      </c>
      <c r="BS74" s="15">
        <v>2.44</v>
      </c>
      <c r="BT74" s="16">
        <v>2.11</v>
      </c>
      <c r="BU74" s="15">
        <v>3.77</v>
      </c>
      <c r="BV74" s="15">
        <v>0.39</v>
      </c>
      <c r="BW74" s="16">
        <v>10.61</v>
      </c>
      <c r="BY74" s="14">
        <v>853</v>
      </c>
      <c r="BZ74" s="15">
        <v>1.49</v>
      </c>
      <c r="CA74" s="15">
        <v>2.44</v>
      </c>
      <c r="CB74" s="16">
        <v>1.99</v>
      </c>
      <c r="CC74" s="15">
        <v>3.55</v>
      </c>
      <c r="CD74" s="15">
        <v>0.39</v>
      </c>
      <c r="CE74" s="16">
        <v>9.09</v>
      </c>
      <c r="CG74" s="14">
        <v>853</v>
      </c>
      <c r="CH74" s="20">
        <v>1.49</v>
      </c>
      <c r="CI74" s="20">
        <v>2.67</v>
      </c>
      <c r="CJ74" s="21">
        <v>2.11</v>
      </c>
      <c r="CK74" s="20">
        <v>3.77</v>
      </c>
      <c r="CL74" s="20">
        <v>0.39</v>
      </c>
      <c r="CM74" s="21">
        <v>10.61</v>
      </c>
      <c r="CO74" s="14">
        <v>853</v>
      </c>
      <c r="CP74" s="15">
        <v>1.49</v>
      </c>
      <c r="CQ74" s="15">
        <v>2.89</v>
      </c>
      <c r="CR74" s="16">
        <v>2.23</v>
      </c>
      <c r="CS74" s="15">
        <v>3.99</v>
      </c>
      <c r="CT74" s="15">
        <v>0.39</v>
      </c>
      <c r="CU74" s="16">
        <v>12.12</v>
      </c>
    </row>
    <row r="75" spans="1:99" x14ac:dyDescent="0.25">
      <c r="A75" s="4" t="s">
        <v>371</v>
      </c>
      <c r="B75" s="5" t="s">
        <v>372</v>
      </c>
      <c r="C75" s="10">
        <v>1</v>
      </c>
      <c r="D75" s="6" t="s">
        <v>50</v>
      </c>
      <c r="P75" s="11"/>
      <c r="Q75" s="11"/>
      <c r="R75" s="11"/>
      <c r="S75" s="11"/>
      <c r="T75" s="11"/>
      <c r="U75" s="11"/>
      <c r="BI75" s="14">
        <v>4791</v>
      </c>
      <c r="BJ75" s="15">
        <v>3.52</v>
      </c>
      <c r="BK75" s="15">
        <v>2.88</v>
      </c>
      <c r="BL75" s="16">
        <v>3.19</v>
      </c>
      <c r="BM75" s="15">
        <v>5.17</v>
      </c>
      <c r="BN75" s="15">
        <v>1.02</v>
      </c>
      <c r="BO75" s="16">
        <v>12.64</v>
      </c>
      <c r="BQ75" s="14">
        <v>4791</v>
      </c>
      <c r="BR75" s="15">
        <v>3.61</v>
      </c>
      <c r="BS75" s="15">
        <v>2.84</v>
      </c>
      <c r="BT75" s="16">
        <v>3.21</v>
      </c>
      <c r="BU75" s="15">
        <v>5.21</v>
      </c>
      <c r="BV75" s="15">
        <v>1.02</v>
      </c>
      <c r="BW75" s="16">
        <v>13.02</v>
      </c>
      <c r="BY75" s="14">
        <v>4791</v>
      </c>
      <c r="BZ75" s="15">
        <v>3.31</v>
      </c>
      <c r="CA75" s="15">
        <v>2.88</v>
      </c>
      <c r="CB75" s="16">
        <v>3.09</v>
      </c>
      <c r="CC75" s="15">
        <v>4.99</v>
      </c>
      <c r="CD75" s="15">
        <v>1.1100000000000001</v>
      </c>
      <c r="CE75" s="16">
        <v>12.08</v>
      </c>
      <c r="CG75" s="14">
        <v>4791</v>
      </c>
      <c r="CH75" s="20">
        <v>3.31</v>
      </c>
      <c r="CI75" s="20">
        <v>2.97</v>
      </c>
      <c r="CJ75" s="21">
        <v>3.13</v>
      </c>
      <c r="CK75" s="20">
        <v>5.0199999999999996</v>
      </c>
      <c r="CL75" s="20">
        <v>1.1100000000000001</v>
      </c>
      <c r="CM75" s="21">
        <v>12.08</v>
      </c>
      <c r="CO75" s="14">
        <v>4791</v>
      </c>
      <c r="CP75" s="15">
        <v>3.26</v>
      </c>
      <c r="CQ75" s="15">
        <v>2.8</v>
      </c>
      <c r="CR75" s="16">
        <v>3.03</v>
      </c>
      <c r="CS75" s="15">
        <v>4.84</v>
      </c>
      <c r="CT75" s="15">
        <v>1.19</v>
      </c>
      <c r="CU75" s="16">
        <v>11.7</v>
      </c>
    </row>
    <row r="76" spans="1:99" x14ac:dyDescent="0.25">
      <c r="A76" s="4" t="s">
        <v>371</v>
      </c>
      <c r="B76" s="5" t="s">
        <v>372</v>
      </c>
      <c r="C76" s="10">
        <v>2</v>
      </c>
      <c r="D76" s="6" t="s">
        <v>65</v>
      </c>
      <c r="P76" s="11"/>
      <c r="Q76" s="11"/>
      <c r="R76" s="11"/>
      <c r="S76" s="11"/>
      <c r="T76" s="11"/>
      <c r="U76" s="11"/>
      <c r="BI76" s="14">
        <v>2302</v>
      </c>
      <c r="BJ76" s="15">
        <v>1.56</v>
      </c>
      <c r="BK76" s="15">
        <v>2.5299999999999998</v>
      </c>
      <c r="BL76" s="16">
        <v>2.04</v>
      </c>
      <c r="BM76" s="15">
        <v>2.98</v>
      </c>
      <c r="BN76" s="15">
        <v>1.24</v>
      </c>
      <c r="BO76" s="16">
        <v>9.2899999999999991</v>
      </c>
      <c r="BQ76" s="14">
        <v>2302</v>
      </c>
      <c r="BR76" s="15">
        <v>1.56</v>
      </c>
      <c r="BS76" s="15">
        <v>2.71</v>
      </c>
      <c r="BT76" s="16">
        <v>2.13</v>
      </c>
      <c r="BU76" s="15">
        <v>3.12</v>
      </c>
      <c r="BV76" s="15">
        <v>1.24</v>
      </c>
      <c r="BW76" s="16">
        <v>9.2899999999999991</v>
      </c>
      <c r="BY76" s="14">
        <v>2302</v>
      </c>
      <c r="BZ76" s="15">
        <v>1.3</v>
      </c>
      <c r="CA76" s="15">
        <v>3.05</v>
      </c>
      <c r="CB76" s="16">
        <v>2.17</v>
      </c>
      <c r="CC76" s="15">
        <v>3.27</v>
      </c>
      <c r="CD76" s="15">
        <v>1.03</v>
      </c>
      <c r="CE76" s="16">
        <v>9.84</v>
      </c>
      <c r="CG76" s="14">
        <v>2302</v>
      </c>
      <c r="CH76" s="20">
        <v>1.3</v>
      </c>
      <c r="CI76" s="20">
        <v>2.97</v>
      </c>
      <c r="CJ76" s="21">
        <v>2.13</v>
      </c>
      <c r="CK76" s="20">
        <v>3.12</v>
      </c>
      <c r="CL76" s="20">
        <v>1.24</v>
      </c>
      <c r="CM76" s="21">
        <v>7.65</v>
      </c>
      <c r="CO76" s="14">
        <v>2302</v>
      </c>
      <c r="CP76" s="15">
        <v>1.56</v>
      </c>
      <c r="CQ76" s="15">
        <v>2.88</v>
      </c>
      <c r="CR76" s="16">
        <v>2.2200000000000002</v>
      </c>
      <c r="CS76" s="15">
        <v>3.27</v>
      </c>
      <c r="CT76" s="15">
        <v>1.24</v>
      </c>
      <c r="CU76" s="16">
        <v>8.74</v>
      </c>
    </row>
    <row r="77" spans="1:99" x14ac:dyDescent="0.25">
      <c r="A77" s="4" t="s">
        <v>371</v>
      </c>
      <c r="B77" s="5" t="s">
        <v>372</v>
      </c>
      <c r="C77" s="10">
        <v>3</v>
      </c>
      <c r="D77" s="6" t="s">
        <v>66</v>
      </c>
      <c r="P77" s="11"/>
      <c r="Q77" s="11"/>
      <c r="R77" s="11"/>
      <c r="S77" s="11"/>
      <c r="T77" s="11"/>
      <c r="U77" s="11"/>
      <c r="BI77" s="14">
        <v>2494</v>
      </c>
      <c r="BJ77" s="15">
        <v>1.1000000000000001</v>
      </c>
      <c r="BK77" s="15">
        <v>0.49</v>
      </c>
      <c r="BL77" s="16">
        <v>0.8</v>
      </c>
      <c r="BM77" s="15">
        <v>1.19</v>
      </c>
      <c r="BN77" s="15">
        <v>0.63</v>
      </c>
      <c r="BO77" s="16">
        <v>8.5399999999999991</v>
      </c>
      <c r="BQ77" s="14">
        <v>2494</v>
      </c>
      <c r="BR77" s="15">
        <v>1.1000000000000001</v>
      </c>
      <c r="BS77" s="15">
        <v>0.49</v>
      </c>
      <c r="BT77" s="16">
        <v>0.8</v>
      </c>
      <c r="BU77" s="15">
        <v>1.19</v>
      </c>
      <c r="BV77" s="15">
        <v>0.63</v>
      </c>
      <c r="BW77" s="16">
        <v>8.5399999999999991</v>
      </c>
      <c r="BY77" s="14">
        <v>2494</v>
      </c>
      <c r="BZ77" s="15">
        <v>1.1000000000000001</v>
      </c>
      <c r="CA77" s="15">
        <v>0.56999999999999995</v>
      </c>
      <c r="CB77" s="16">
        <v>0.84</v>
      </c>
      <c r="CC77" s="15">
        <v>1.26</v>
      </c>
      <c r="CD77" s="15">
        <v>0.63</v>
      </c>
      <c r="CE77" s="16">
        <v>8.5399999999999991</v>
      </c>
      <c r="CG77" s="14">
        <v>2494</v>
      </c>
      <c r="CH77" s="20">
        <v>1.1000000000000001</v>
      </c>
      <c r="CI77" s="20">
        <v>0.65</v>
      </c>
      <c r="CJ77" s="21">
        <v>0.88</v>
      </c>
      <c r="CK77" s="20">
        <v>1.32</v>
      </c>
      <c r="CL77" s="20">
        <v>0.63</v>
      </c>
      <c r="CM77" s="21">
        <v>7.32</v>
      </c>
      <c r="CO77" s="14">
        <v>2494</v>
      </c>
      <c r="CP77" s="15">
        <v>1.1000000000000001</v>
      </c>
      <c r="CQ77" s="15">
        <v>0.56999999999999995</v>
      </c>
      <c r="CR77" s="16">
        <v>0.84</v>
      </c>
      <c r="CS77" s="15">
        <v>1.26</v>
      </c>
      <c r="CT77" s="15">
        <v>0.63</v>
      </c>
      <c r="CU77" s="16">
        <v>7.32</v>
      </c>
    </row>
    <row r="78" spans="1:99" x14ac:dyDescent="0.25">
      <c r="A78" s="4" t="s">
        <v>371</v>
      </c>
      <c r="B78" s="5" t="s">
        <v>372</v>
      </c>
      <c r="C78" s="10">
        <v>4</v>
      </c>
      <c r="D78" s="6" t="s">
        <v>67</v>
      </c>
      <c r="P78" s="11"/>
      <c r="Q78" s="11"/>
      <c r="R78" s="11"/>
      <c r="S78" s="11"/>
      <c r="T78" s="11"/>
      <c r="U78" s="11"/>
      <c r="BI78" s="14">
        <v>1151</v>
      </c>
      <c r="BJ78" s="15">
        <v>1.55</v>
      </c>
      <c r="BK78" s="15">
        <v>2.4500000000000002</v>
      </c>
      <c r="BL78" s="16">
        <v>2</v>
      </c>
      <c r="BM78" s="15">
        <v>2.74</v>
      </c>
      <c r="BN78" s="15">
        <v>1.29</v>
      </c>
      <c r="BO78" s="16">
        <v>10.09</v>
      </c>
      <c r="BQ78" s="14">
        <v>1151</v>
      </c>
      <c r="BR78" s="15">
        <v>1.55</v>
      </c>
      <c r="BS78" s="15">
        <v>2.4500000000000002</v>
      </c>
      <c r="BT78" s="16">
        <v>2</v>
      </c>
      <c r="BU78" s="15">
        <v>2.74</v>
      </c>
      <c r="BV78" s="15">
        <v>1.29</v>
      </c>
      <c r="BW78" s="16">
        <v>10.09</v>
      </c>
      <c r="BY78" s="14">
        <v>1151</v>
      </c>
      <c r="BZ78" s="15">
        <v>1.55</v>
      </c>
      <c r="CA78" s="15">
        <v>2.27</v>
      </c>
      <c r="CB78" s="16">
        <v>1.91</v>
      </c>
      <c r="CC78" s="15">
        <v>2.61</v>
      </c>
      <c r="CD78" s="15">
        <v>1.29</v>
      </c>
      <c r="CE78" s="16">
        <v>10.09</v>
      </c>
      <c r="CG78" s="14">
        <v>1151</v>
      </c>
      <c r="CH78" s="20">
        <v>1.55</v>
      </c>
      <c r="CI78" s="20">
        <v>2.27</v>
      </c>
      <c r="CJ78" s="21">
        <v>1.91</v>
      </c>
      <c r="CK78" s="20">
        <v>2.61</v>
      </c>
      <c r="CL78" s="20">
        <v>1.29</v>
      </c>
      <c r="CM78" s="21">
        <v>10.09</v>
      </c>
      <c r="CO78" s="14">
        <v>1151</v>
      </c>
      <c r="CP78" s="15">
        <v>1.55</v>
      </c>
      <c r="CQ78" s="15">
        <v>1.92</v>
      </c>
      <c r="CR78" s="16">
        <v>1.74</v>
      </c>
      <c r="CS78" s="15">
        <v>2.33</v>
      </c>
      <c r="CT78" s="15">
        <v>1.29</v>
      </c>
      <c r="CU78" s="16">
        <v>8.26</v>
      </c>
    </row>
    <row r="79" spans="1:99" x14ac:dyDescent="0.25">
      <c r="A79" s="4" t="s">
        <v>371</v>
      </c>
      <c r="B79" s="5" t="s">
        <v>372</v>
      </c>
      <c r="C79" s="10">
        <v>5</v>
      </c>
      <c r="D79" s="6" t="s">
        <v>47</v>
      </c>
      <c r="P79" s="11"/>
      <c r="Q79" s="11"/>
      <c r="R79" s="11"/>
      <c r="S79" s="11"/>
      <c r="T79" s="11"/>
      <c r="U79" s="11"/>
      <c r="BI79" s="14">
        <v>743</v>
      </c>
      <c r="BJ79" s="15">
        <v>1.04</v>
      </c>
      <c r="BK79" s="15">
        <v>1.96</v>
      </c>
      <c r="BL79" s="16">
        <v>1.48</v>
      </c>
      <c r="BM79" s="15">
        <v>1.77</v>
      </c>
      <c r="BN79" s="15">
        <v>1.42</v>
      </c>
      <c r="BO79" s="16">
        <v>6.25</v>
      </c>
      <c r="BQ79" s="14">
        <v>743</v>
      </c>
      <c r="BR79" s="15">
        <v>1.3</v>
      </c>
      <c r="BS79" s="15">
        <v>1.96</v>
      </c>
      <c r="BT79" s="16">
        <v>1.62</v>
      </c>
      <c r="BU79" s="15">
        <v>2</v>
      </c>
      <c r="BV79" s="15">
        <v>1.42</v>
      </c>
      <c r="BW79" s="16">
        <v>6.25</v>
      </c>
      <c r="BY79" s="14">
        <v>743</v>
      </c>
      <c r="BZ79" s="15">
        <v>1.3</v>
      </c>
      <c r="CA79" s="15">
        <v>2.52</v>
      </c>
      <c r="CB79" s="16">
        <v>1.88</v>
      </c>
      <c r="CC79" s="15">
        <v>2.44</v>
      </c>
      <c r="CD79" s="15">
        <v>1.42</v>
      </c>
      <c r="CE79" s="16">
        <v>8.33</v>
      </c>
      <c r="CG79" s="14">
        <v>743</v>
      </c>
      <c r="CH79" s="20">
        <v>1.3</v>
      </c>
      <c r="CI79" s="20">
        <v>2.52</v>
      </c>
      <c r="CJ79" s="21">
        <v>1.88</v>
      </c>
      <c r="CK79" s="20">
        <v>2.44</v>
      </c>
      <c r="CL79" s="20">
        <v>1.42</v>
      </c>
      <c r="CM79" s="21">
        <v>8.33</v>
      </c>
      <c r="CO79" s="14">
        <v>743</v>
      </c>
      <c r="CP79" s="15">
        <v>1.3</v>
      </c>
      <c r="CQ79" s="15">
        <v>2.52</v>
      </c>
      <c r="CR79" s="16">
        <v>1.88</v>
      </c>
      <c r="CS79" s="15">
        <v>2.44</v>
      </c>
      <c r="CT79" s="15">
        <v>1.42</v>
      </c>
      <c r="CU79" s="16">
        <v>8.33</v>
      </c>
    </row>
    <row r="80" spans="1:99" x14ac:dyDescent="0.25">
      <c r="A80" s="4" t="s">
        <v>373</v>
      </c>
      <c r="B80" s="5" t="s">
        <v>374</v>
      </c>
      <c r="C80" s="10">
        <v>1</v>
      </c>
      <c r="D80" s="6" t="s">
        <v>68</v>
      </c>
      <c r="P80" s="11"/>
      <c r="Q80" s="11"/>
      <c r="R80" s="11"/>
      <c r="S80" s="11"/>
      <c r="T80" s="11"/>
      <c r="U80" s="11"/>
      <c r="BI80" s="14">
        <v>2804</v>
      </c>
      <c r="BJ80" s="15">
        <v>0.6</v>
      </c>
      <c r="BK80" s="15">
        <v>0.2</v>
      </c>
      <c r="BL80" s="16">
        <v>0.39</v>
      </c>
      <c r="BM80" s="15">
        <v>0.5</v>
      </c>
      <c r="BN80" s="15">
        <v>0.4</v>
      </c>
      <c r="BO80" s="16">
        <v>1.82</v>
      </c>
      <c r="BQ80" s="14">
        <v>2804</v>
      </c>
      <c r="BR80" s="15">
        <v>0.6</v>
      </c>
      <c r="BS80" s="15">
        <v>0.2</v>
      </c>
      <c r="BT80" s="16">
        <v>0.39</v>
      </c>
      <c r="BU80" s="15">
        <v>0.5</v>
      </c>
      <c r="BV80" s="15">
        <v>0.4</v>
      </c>
      <c r="BW80" s="16">
        <v>1.82</v>
      </c>
      <c r="BY80" s="14">
        <v>2804</v>
      </c>
      <c r="BZ80" s="15">
        <v>0.52</v>
      </c>
      <c r="CA80" s="15">
        <v>0.34</v>
      </c>
      <c r="CB80" s="16">
        <v>0.43</v>
      </c>
      <c r="CC80" s="15">
        <v>0.56000000000000005</v>
      </c>
      <c r="CD80" s="15">
        <v>0.4</v>
      </c>
      <c r="CE80" s="16">
        <v>2.42</v>
      </c>
      <c r="CG80" s="14">
        <v>2804</v>
      </c>
      <c r="CH80" s="20">
        <v>0.52</v>
      </c>
      <c r="CI80" s="20">
        <v>0.34</v>
      </c>
      <c r="CJ80" s="21">
        <v>0.43</v>
      </c>
      <c r="CK80" s="20">
        <v>0.56000000000000005</v>
      </c>
      <c r="CL80" s="20">
        <v>0.4</v>
      </c>
      <c r="CM80" s="21">
        <v>2.42</v>
      </c>
      <c r="CO80" s="14">
        <v>2804</v>
      </c>
      <c r="CP80" s="15">
        <v>0.52</v>
      </c>
      <c r="CQ80" s="15">
        <v>0.41</v>
      </c>
      <c r="CR80" s="16">
        <v>0.46</v>
      </c>
      <c r="CS80" s="15">
        <v>0.63</v>
      </c>
      <c r="CT80" s="15">
        <v>0.4</v>
      </c>
      <c r="CU80" s="16">
        <v>2.42</v>
      </c>
    </row>
    <row r="81" spans="1:99" x14ac:dyDescent="0.25">
      <c r="A81" s="4" t="s">
        <v>373</v>
      </c>
      <c r="B81" s="5" t="s">
        <v>374</v>
      </c>
      <c r="C81" s="10">
        <v>2</v>
      </c>
      <c r="D81" s="6" t="s">
        <v>69</v>
      </c>
      <c r="P81" s="11"/>
      <c r="Q81" s="11"/>
      <c r="R81" s="11"/>
      <c r="S81" s="11"/>
      <c r="T81" s="11"/>
      <c r="U81" s="11"/>
      <c r="BI81" s="14">
        <v>4593</v>
      </c>
      <c r="BJ81" s="15">
        <v>0.99</v>
      </c>
      <c r="BK81" s="15">
        <v>0.71</v>
      </c>
      <c r="BL81" s="16">
        <v>0.85</v>
      </c>
      <c r="BM81" s="15">
        <v>1.1599999999999999</v>
      </c>
      <c r="BN81" s="15">
        <v>0.95</v>
      </c>
      <c r="BO81" s="16">
        <v>3.61</v>
      </c>
      <c r="BQ81" s="14">
        <v>4593</v>
      </c>
      <c r="BR81" s="15">
        <v>0.95</v>
      </c>
      <c r="BS81" s="15">
        <v>0.71</v>
      </c>
      <c r="BT81" s="16">
        <v>0.83</v>
      </c>
      <c r="BU81" s="15">
        <v>1.1299999999999999</v>
      </c>
      <c r="BV81" s="15">
        <v>0.95</v>
      </c>
      <c r="BW81" s="16">
        <v>3.09</v>
      </c>
      <c r="BY81" s="14">
        <v>4593</v>
      </c>
      <c r="BZ81" s="15">
        <v>0.9</v>
      </c>
      <c r="CA81" s="15">
        <v>0.56999999999999995</v>
      </c>
      <c r="CB81" s="16">
        <v>0.74</v>
      </c>
      <c r="CC81" s="15">
        <v>0.95</v>
      </c>
      <c r="CD81" s="15">
        <v>1.0900000000000001</v>
      </c>
      <c r="CE81" s="16">
        <v>3.09</v>
      </c>
      <c r="CG81" s="14">
        <v>4593</v>
      </c>
      <c r="CH81" s="20">
        <v>0.69</v>
      </c>
      <c r="CI81" s="20">
        <v>0.66</v>
      </c>
      <c r="CJ81" s="21">
        <v>0.67</v>
      </c>
      <c r="CK81" s="20">
        <v>0.84</v>
      </c>
      <c r="CL81" s="20">
        <v>1.0900000000000001</v>
      </c>
      <c r="CM81" s="21">
        <v>1.55</v>
      </c>
      <c r="CO81" s="14">
        <v>4593</v>
      </c>
      <c r="CP81" s="15">
        <v>0.69</v>
      </c>
      <c r="CQ81" s="15">
        <v>0.53</v>
      </c>
      <c r="CR81" s="16">
        <v>0.61</v>
      </c>
      <c r="CS81" s="15">
        <v>0.76</v>
      </c>
      <c r="CT81" s="15">
        <v>0.95</v>
      </c>
      <c r="CU81" s="16">
        <v>1.55</v>
      </c>
    </row>
    <row r="82" spans="1:99" x14ac:dyDescent="0.25">
      <c r="A82" s="4" t="s">
        <v>373</v>
      </c>
      <c r="B82" s="5" t="s">
        <v>374</v>
      </c>
      <c r="C82" s="10">
        <v>3</v>
      </c>
      <c r="D82" s="6" t="s">
        <v>70</v>
      </c>
      <c r="P82" s="11"/>
      <c r="Q82" s="11"/>
      <c r="R82" s="11"/>
      <c r="S82" s="11"/>
      <c r="T82" s="11"/>
      <c r="U82" s="11"/>
      <c r="BI82" s="14">
        <v>2988</v>
      </c>
      <c r="BJ82" s="15">
        <v>1.41</v>
      </c>
      <c r="BK82" s="15">
        <v>2.41</v>
      </c>
      <c r="BL82" s="16">
        <v>1.91</v>
      </c>
      <c r="BM82" s="15">
        <v>2.4500000000000002</v>
      </c>
      <c r="BN82" s="15">
        <v>1.96</v>
      </c>
      <c r="BO82" s="16">
        <v>4.1900000000000004</v>
      </c>
      <c r="BQ82" s="14">
        <v>2988</v>
      </c>
      <c r="BR82" s="15">
        <v>1.41</v>
      </c>
      <c r="BS82" s="15">
        <v>2.41</v>
      </c>
      <c r="BT82" s="16">
        <v>1.91</v>
      </c>
      <c r="BU82" s="15">
        <v>2.4500000000000002</v>
      </c>
      <c r="BV82" s="15">
        <v>1.96</v>
      </c>
      <c r="BW82" s="16">
        <v>4.1900000000000004</v>
      </c>
      <c r="BY82" s="14">
        <v>2988</v>
      </c>
      <c r="BZ82" s="15">
        <v>1.47</v>
      </c>
      <c r="CA82" s="15">
        <v>2.54</v>
      </c>
      <c r="CB82" s="16">
        <v>2.0099999999999998</v>
      </c>
      <c r="CC82" s="15">
        <v>2.61</v>
      </c>
      <c r="CD82" s="15">
        <v>1.96</v>
      </c>
      <c r="CE82" s="16">
        <v>4.1900000000000004</v>
      </c>
      <c r="CG82" s="14">
        <v>2988</v>
      </c>
      <c r="CH82" s="20">
        <v>1.54</v>
      </c>
      <c r="CI82" s="20">
        <v>2.54</v>
      </c>
      <c r="CJ82" s="21">
        <v>2.04</v>
      </c>
      <c r="CK82" s="20">
        <v>2.56</v>
      </c>
      <c r="CL82" s="20">
        <v>2.3199999999999998</v>
      </c>
      <c r="CM82" s="21">
        <v>4.71</v>
      </c>
      <c r="CO82" s="14">
        <v>2988</v>
      </c>
      <c r="CP82" s="15">
        <v>1.47</v>
      </c>
      <c r="CQ82" s="15">
        <v>2.54</v>
      </c>
      <c r="CR82" s="16">
        <v>2.0099999999999998</v>
      </c>
      <c r="CS82" s="15">
        <v>2.5099999999999998</v>
      </c>
      <c r="CT82" s="15">
        <v>2.3199999999999998</v>
      </c>
      <c r="CU82" s="16">
        <v>3.66</v>
      </c>
    </row>
    <row r="83" spans="1:99" x14ac:dyDescent="0.25">
      <c r="A83" s="4" t="s">
        <v>373</v>
      </c>
      <c r="B83" s="5" t="s">
        <v>374</v>
      </c>
      <c r="C83" s="10">
        <v>4</v>
      </c>
      <c r="D83" s="6" t="s">
        <v>71</v>
      </c>
      <c r="P83" s="11"/>
      <c r="Q83" s="11"/>
      <c r="R83" s="11"/>
      <c r="S83" s="11"/>
      <c r="T83" s="11"/>
      <c r="U83" s="11"/>
      <c r="BI83" s="14">
        <v>1685</v>
      </c>
      <c r="BJ83" s="15">
        <v>0.95</v>
      </c>
      <c r="BK83" s="15">
        <v>1.78</v>
      </c>
      <c r="BL83" s="16">
        <v>1.36</v>
      </c>
      <c r="BM83" s="15">
        <v>1.79</v>
      </c>
      <c r="BN83" s="15">
        <v>1.86</v>
      </c>
      <c r="BO83" s="16">
        <v>4.08</v>
      </c>
      <c r="BQ83" s="14">
        <v>1685</v>
      </c>
      <c r="BR83" s="15">
        <v>0.83</v>
      </c>
      <c r="BS83" s="15">
        <v>1.9</v>
      </c>
      <c r="BT83" s="16">
        <v>1.36</v>
      </c>
      <c r="BU83" s="15">
        <v>1.79</v>
      </c>
      <c r="BV83" s="15">
        <v>1.86</v>
      </c>
      <c r="BW83" s="16">
        <v>3.06</v>
      </c>
      <c r="BY83" s="14">
        <v>1685</v>
      </c>
      <c r="BZ83" s="15">
        <v>0.71</v>
      </c>
      <c r="CA83" s="15">
        <v>2.02</v>
      </c>
      <c r="CB83" s="16">
        <v>1.36</v>
      </c>
      <c r="CC83" s="15">
        <v>1.79</v>
      </c>
      <c r="CD83" s="15">
        <v>1.86</v>
      </c>
      <c r="CE83" s="16">
        <v>3.06</v>
      </c>
      <c r="CG83" s="14">
        <v>1685</v>
      </c>
      <c r="CH83" s="20">
        <v>0.71</v>
      </c>
      <c r="CI83" s="20">
        <v>2.37</v>
      </c>
      <c r="CJ83" s="21">
        <v>1.54</v>
      </c>
      <c r="CK83" s="20">
        <v>2.09</v>
      </c>
      <c r="CL83" s="20">
        <v>1.86</v>
      </c>
      <c r="CM83" s="21">
        <v>4.08</v>
      </c>
      <c r="CO83" s="14">
        <v>1685</v>
      </c>
      <c r="CP83" s="15">
        <v>0.71</v>
      </c>
      <c r="CQ83" s="15">
        <v>2.25</v>
      </c>
      <c r="CR83" s="16">
        <v>1.48</v>
      </c>
      <c r="CS83" s="15">
        <v>1.99</v>
      </c>
      <c r="CT83" s="15">
        <v>1.86</v>
      </c>
      <c r="CU83" s="16">
        <v>4.08</v>
      </c>
    </row>
    <row r="84" spans="1:99" x14ac:dyDescent="0.25">
      <c r="A84" s="4" t="s">
        <v>373</v>
      </c>
      <c r="B84" s="5" t="s">
        <v>374</v>
      </c>
      <c r="C84" s="10">
        <v>5</v>
      </c>
      <c r="D84" s="6" t="s">
        <v>72</v>
      </c>
      <c r="P84" s="11"/>
      <c r="Q84" s="11"/>
      <c r="R84" s="11"/>
      <c r="S84" s="11"/>
      <c r="T84" s="11"/>
      <c r="U84" s="11"/>
      <c r="BI84" s="14">
        <v>2564</v>
      </c>
      <c r="BJ84" s="15">
        <v>1.52</v>
      </c>
      <c r="BK84" s="15">
        <v>1.37</v>
      </c>
      <c r="BL84" s="16">
        <v>1.44</v>
      </c>
      <c r="BM84" s="15">
        <v>1.81</v>
      </c>
      <c r="BN84" s="15">
        <v>1.68</v>
      </c>
      <c r="BO84" s="16">
        <v>2.72</v>
      </c>
      <c r="BQ84" s="14">
        <v>2564</v>
      </c>
      <c r="BR84" s="15">
        <v>1.52</v>
      </c>
      <c r="BS84" s="15">
        <v>1.37</v>
      </c>
      <c r="BT84" s="16">
        <v>1.44</v>
      </c>
      <c r="BU84" s="15">
        <v>1.74</v>
      </c>
      <c r="BV84" s="15">
        <v>1.83</v>
      </c>
      <c r="BW84" s="16">
        <v>2.72</v>
      </c>
      <c r="BY84" s="14">
        <v>2564</v>
      </c>
      <c r="BZ84" s="15">
        <v>1.52</v>
      </c>
      <c r="CA84" s="15">
        <v>1.45</v>
      </c>
      <c r="CB84" s="16">
        <v>1.48</v>
      </c>
      <c r="CC84" s="15">
        <v>1.81</v>
      </c>
      <c r="CD84" s="15">
        <v>1.83</v>
      </c>
      <c r="CE84" s="16">
        <v>3.5</v>
      </c>
      <c r="CG84" s="14">
        <v>2564</v>
      </c>
      <c r="CH84" s="20">
        <v>1.36</v>
      </c>
      <c r="CI84" s="20">
        <v>1.45</v>
      </c>
      <c r="CJ84" s="21">
        <v>1.4</v>
      </c>
      <c r="CK84" s="20">
        <v>1.74</v>
      </c>
      <c r="CL84" s="20">
        <v>1.68</v>
      </c>
      <c r="CM84" s="21">
        <v>3.5</v>
      </c>
      <c r="CO84" s="14">
        <v>2564</v>
      </c>
      <c r="CP84" s="15">
        <v>1.36</v>
      </c>
      <c r="CQ84" s="15">
        <v>1.45</v>
      </c>
      <c r="CR84" s="16">
        <v>1.4</v>
      </c>
      <c r="CS84" s="15">
        <v>1.74</v>
      </c>
      <c r="CT84" s="15">
        <v>1.68</v>
      </c>
      <c r="CU84" s="16">
        <v>3.5</v>
      </c>
    </row>
    <row r="85" spans="1:99" x14ac:dyDescent="0.25">
      <c r="A85" s="4" t="s">
        <v>373</v>
      </c>
      <c r="B85" s="5" t="s">
        <v>374</v>
      </c>
      <c r="C85" s="10">
        <v>6</v>
      </c>
      <c r="D85" s="6" t="s">
        <v>73</v>
      </c>
      <c r="P85" s="11"/>
      <c r="Q85" s="11"/>
      <c r="R85" s="11"/>
      <c r="S85" s="11"/>
      <c r="T85" s="11"/>
      <c r="U85" s="11"/>
      <c r="BI85" s="14">
        <v>2458</v>
      </c>
      <c r="BJ85" s="15">
        <v>1.05</v>
      </c>
      <c r="BK85" s="15">
        <v>1.72</v>
      </c>
      <c r="BL85" s="16">
        <v>1.38</v>
      </c>
      <c r="BM85" s="15">
        <v>1.85</v>
      </c>
      <c r="BN85" s="15">
        <v>1.23</v>
      </c>
      <c r="BO85" s="16">
        <v>3.97</v>
      </c>
      <c r="BQ85" s="14">
        <v>2458</v>
      </c>
      <c r="BR85" s="15">
        <v>1.05</v>
      </c>
      <c r="BS85" s="15">
        <v>1.72</v>
      </c>
      <c r="BT85" s="16">
        <v>1.38</v>
      </c>
      <c r="BU85" s="15">
        <v>1.85</v>
      </c>
      <c r="BV85" s="15">
        <v>1.23</v>
      </c>
      <c r="BW85" s="16">
        <v>3.97</v>
      </c>
      <c r="BY85" s="14">
        <v>2458</v>
      </c>
      <c r="BZ85" s="15">
        <v>1.21</v>
      </c>
      <c r="CA85" s="15">
        <v>1.56</v>
      </c>
      <c r="CB85" s="16">
        <v>1.38</v>
      </c>
      <c r="CC85" s="15">
        <v>1.85</v>
      </c>
      <c r="CD85" s="15">
        <v>1.23</v>
      </c>
      <c r="CE85" s="16">
        <v>3.97</v>
      </c>
      <c r="CG85" s="14">
        <v>2458</v>
      </c>
      <c r="CH85" s="20">
        <v>1.45</v>
      </c>
      <c r="CI85" s="20">
        <v>1.48</v>
      </c>
      <c r="CJ85" s="21">
        <v>1.46</v>
      </c>
      <c r="CK85" s="20">
        <v>1.99</v>
      </c>
      <c r="CL85" s="20">
        <v>1.23</v>
      </c>
      <c r="CM85" s="21">
        <v>5.96</v>
      </c>
      <c r="CO85" s="14">
        <v>2458</v>
      </c>
      <c r="CP85" s="15">
        <v>1.7</v>
      </c>
      <c r="CQ85" s="15">
        <v>1.64</v>
      </c>
      <c r="CR85" s="16">
        <v>1.67</v>
      </c>
      <c r="CS85" s="15">
        <v>2.33</v>
      </c>
      <c r="CT85" s="15">
        <v>1.23</v>
      </c>
      <c r="CU85" s="16">
        <v>6.62</v>
      </c>
    </row>
    <row r="86" spans="1:99" x14ac:dyDescent="0.25">
      <c r="A86" s="4" t="s">
        <v>375</v>
      </c>
      <c r="B86" s="5" t="s">
        <v>376</v>
      </c>
      <c r="C86" s="10">
        <v>1</v>
      </c>
      <c r="D86" s="6" t="s">
        <v>74</v>
      </c>
      <c r="P86" s="11"/>
      <c r="Q86" s="11"/>
      <c r="R86" s="11"/>
      <c r="S86" s="11"/>
      <c r="T86" s="11"/>
      <c r="U86" s="11"/>
      <c r="BI86" s="14">
        <v>6182</v>
      </c>
      <c r="BJ86" s="15">
        <v>2.25</v>
      </c>
      <c r="BK86" s="15">
        <v>2.57</v>
      </c>
      <c r="BL86" s="16">
        <v>2.41</v>
      </c>
      <c r="BM86" s="15">
        <v>3.43</v>
      </c>
      <c r="BN86" s="15">
        <v>1.84</v>
      </c>
      <c r="BO86" s="16">
        <v>9.18</v>
      </c>
      <c r="BQ86" s="14">
        <v>6182</v>
      </c>
      <c r="BR86" s="15">
        <v>2.25</v>
      </c>
      <c r="BS86" s="15">
        <v>2.54</v>
      </c>
      <c r="BT86" s="16">
        <v>2.39</v>
      </c>
      <c r="BU86" s="15">
        <v>3.4</v>
      </c>
      <c r="BV86" s="15">
        <v>1.84</v>
      </c>
      <c r="BW86" s="16">
        <v>9.18</v>
      </c>
      <c r="BY86" s="14">
        <v>6182</v>
      </c>
      <c r="BZ86" s="15">
        <v>2.08</v>
      </c>
      <c r="CA86" s="15">
        <v>2.2799999999999998</v>
      </c>
      <c r="CB86" s="16">
        <v>2.1800000000000002</v>
      </c>
      <c r="CC86" s="15">
        <v>3.03</v>
      </c>
      <c r="CD86" s="15">
        <v>1.94</v>
      </c>
      <c r="CE86" s="16">
        <v>8.5399999999999991</v>
      </c>
      <c r="CG86" s="14">
        <v>6182</v>
      </c>
      <c r="CH86" s="20">
        <v>2.12</v>
      </c>
      <c r="CI86" s="20">
        <v>2.35</v>
      </c>
      <c r="CJ86" s="21">
        <v>2.23</v>
      </c>
      <c r="CK86" s="20">
        <v>3.11</v>
      </c>
      <c r="CL86" s="20">
        <v>1.94</v>
      </c>
      <c r="CM86" s="21">
        <v>9.18</v>
      </c>
      <c r="CO86" s="14">
        <v>6182</v>
      </c>
      <c r="CP86" s="15">
        <v>2.15</v>
      </c>
      <c r="CQ86" s="15">
        <v>2.2799999999999998</v>
      </c>
      <c r="CR86" s="16">
        <v>2.2200000000000002</v>
      </c>
      <c r="CS86" s="15">
        <v>3.09</v>
      </c>
      <c r="CT86" s="15">
        <v>1.94</v>
      </c>
      <c r="CU86" s="16">
        <v>9.18</v>
      </c>
    </row>
    <row r="87" spans="1:99" x14ac:dyDescent="0.25">
      <c r="A87" s="4" t="s">
        <v>375</v>
      </c>
      <c r="B87" s="5" t="s">
        <v>376</v>
      </c>
      <c r="C87" s="10">
        <v>2</v>
      </c>
      <c r="D87" s="6" t="s">
        <v>9</v>
      </c>
      <c r="P87" s="11"/>
      <c r="Q87" s="11"/>
      <c r="R87" s="11"/>
      <c r="S87" s="11"/>
      <c r="T87" s="11"/>
      <c r="U87" s="11"/>
      <c r="BI87" s="14">
        <v>1764</v>
      </c>
      <c r="BJ87" s="15">
        <v>3.45</v>
      </c>
      <c r="BK87" s="15">
        <v>1.95</v>
      </c>
      <c r="BL87" s="16">
        <v>2.66</v>
      </c>
      <c r="BM87" s="15">
        <v>3.78</v>
      </c>
      <c r="BN87" s="15">
        <v>1.36</v>
      </c>
      <c r="BO87" s="16">
        <v>10.1</v>
      </c>
      <c r="BQ87" s="14">
        <v>1764</v>
      </c>
      <c r="BR87" s="15">
        <v>3.21</v>
      </c>
      <c r="BS87" s="15">
        <v>2.06</v>
      </c>
      <c r="BT87" s="16">
        <v>2.61</v>
      </c>
      <c r="BU87" s="15">
        <v>3.6</v>
      </c>
      <c r="BV87" s="15">
        <v>1.63</v>
      </c>
      <c r="BW87" s="16">
        <v>10.1</v>
      </c>
      <c r="BY87" s="14">
        <v>1764</v>
      </c>
      <c r="BZ87" s="15">
        <v>2.73</v>
      </c>
      <c r="CA87" s="15">
        <v>2.17</v>
      </c>
      <c r="CB87" s="16">
        <v>2.44</v>
      </c>
      <c r="CC87" s="15">
        <v>3.24</v>
      </c>
      <c r="CD87" s="15">
        <v>1.9</v>
      </c>
      <c r="CE87" s="16">
        <v>9.09</v>
      </c>
      <c r="CG87" s="14">
        <v>1764</v>
      </c>
      <c r="CH87" s="20">
        <v>2.73</v>
      </c>
      <c r="CI87" s="20">
        <v>2.06</v>
      </c>
      <c r="CJ87" s="21">
        <v>2.38</v>
      </c>
      <c r="CK87" s="20">
        <v>3.15</v>
      </c>
      <c r="CL87" s="20">
        <v>1.9</v>
      </c>
      <c r="CM87" s="21">
        <v>8.08</v>
      </c>
      <c r="CO87" s="14">
        <v>1764</v>
      </c>
      <c r="CP87" s="15">
        <v>2.62</v>
      </c>
      <c r="CQ87" s="15">
        <v>2.38</v>
      </c>
      <c r="CR87" s="16">
        <v>2.4900000000000002</v>
      </c>
      <c r="CS87" s="15">
        <v>3.42</v>
      </c>
      <c r="CT87" s="15">
        <v>1.63</v>
      </c>
      <c r="CU87" s="16">
        <v>9.6</v>
      </c>
    </row>
    <row r="88" spans="1:99" x14ac:dyDescent="0.25">
      <c r="A88" s="4" t="s">
        <v>375</v>
      </c>
      <c r="B88" s="5" t="s">
        <v>376</v>
      </c>
      <c r="C88" s="10">
        <v>3</v>
      </c>
      <c r="D88" s="6" t="s">
        <v>48</v>
      </c>
      <c r="P88" s="11"/>
      <c r="Q88" s="11"/>
      <c r="R88" s="11"/>
      <c r="S88" s="11"/>
      <c r="T88" s="11"/>
      <c r="U88" s="11"/>
      <c r="BI88" s="14">
        <v>1515</v>
      </c>
      <c r="BJ88" s="15">
        <v>2.39</v>
      </c>
      <c r="BK88" s="15">
        <v>2.73</v>
      </c>
      <c r="BL88" s="16">
        <v>2.57</v>
      </c>
      <c r="BM88" s="15">
        <v>3.75</v>
      </c>
      <c r="BN88" s="15">
        <v>1.52</v>
      </c>
      <c r="BO88" s="16">
        <v>9.2200000000000006</v>
      </c>
      <c r="BQ88" s="14">
        <v>1515</v>
      </c>
      <c r="BR88" s="15">
        <v>2.82</v>
      </c>
      <c r="BS88" s="15">
        <v>2.86</v>
      </c>
      <c r="BT88" s="16">
        <v>2.84</v>
      </c>
      <c r="BU88" s="15">
        <v>4.1900000000000004</v>
      </c>
      <c r="BV88" s="15">
        <v>1.52</v>
      </c>
      <c r="BW88" s="16">
        <v>9.93</v>
      </c>
      <c r="BY88" s="14">
        <v>1515</v>
      </c>
      <c r="BZ88" s="15">
        <v>2.54</v>
      </c>
      <c r="CA88" s="15">
        <v>2.86</v>
      </c>
      <c r="CB88" s="16">
        <v>2.71</v>
      </c>
      <c r="CC88" s="15">
        <v>3.86</v>
      </c>
      <c r="CD88" s="15">
        <v>1.82</v>
      </c>
      <c r="CE88" s="16">
        <v>9.2200000000000006</v>
      </c>
      <c r="CG88" s="14">
        <v>1515</v>
      </c>
      <c r="CH88" s="20">
        <v>2.82</v>
      </c>
      <c r="CI88" s="20">
        <v>2.86</v>
      </c>
      <c r="CJ88" s="21">
        <v>2.84</v>
      </c>
      <c r="CK88" s="20">
        <v>4.08</v>
      </c>
      <c r="CL88" s="20">
        <v>1.82</v>
      </c>
      <c r="CM88" s="21">
        <v>11.35</v>
      </c>
      <c r="CO88" s="14">
        <v>1515</v>
      </c>
      <c r="CP88" s="15">
        <v>2.82</v>
      </c>
      <c r="CQ88" s="15">
        <v>3.11</v>
      </c>
      <c r="CR88" s="16">
        <v>2.97</v>
      </c>
      <c r="CS88" s="15">
        <v>4.3</v>
      </c>
      <c r="CT88" s="15">
        <v>1.82</v>
      </c>
      <c r="CU88" s="16">
        <v>12.77</v>
      </c>
    </row>
    <row r="89" spans="1:99" x14ac:dyDescent="0.25">
      <c r="A89" s="4" t="s">
        <v>375</v>
      </c>
      <c r="B89" s="5" t="s">
        <v>376</v>
      </c>
      <c r="C89" s="10">
        <v>4</v>
      </c>
      <c r="D89" s="6" t="s">
        <v>75</v>
      </c>
      <c r="P89" s="11"/>
      <c r="Q89" s="11"/>
      <c r="R89" s="11"/>
      <c r="S89" s="11"/>
      <c r="T89" s="11"/>
      <c r="U89" s="11"/>
      <c r="BI89" s="14">
        <v>1057</v>
      </c>
      <c r="BJ89" s="15">
        <v>1.59</v>
      </c>
      <c r="BK89" s="15">
        <v>1.99</v>
      </c>
      <c r="BL89" s="16">
        <v>1.8</v>
      </c>
      <c r="BM89" s="15">
        <v>2.56</v>
      </c>
      <c r="BN89" s="15">
        <v>1.36</v>
      </c>
      <c r="BO89" s="16">
        <v>5.13</v>
      </c>
      <c r="BQ89" s="14">
        <v>1057</v>
      </c>
      <c r="BR89" s="15">
        <v>1.59</v>
      </c>
      <c r="BS89" s="15">
        <v>1.99</v>
      </c>
      <c r="BT89" s="16">
        <v>1.8</v>
      </c>
      <c r="BU89" s="15">
        <v>2.56</v>
      </c>
      <c r="BV89" s="15">
        <v>1.36</v>
      </c>
      <c r="BW89" s="16">
        <v>5.13</v>
      </c>
      <c r="BY89" s="14">
        <v>1057</v>
      </c>
      <c r="BZ89" s="15">
        <v>1.39</v>
      </c>
      <c r="CA89" s="15">
        <v>1.81</v>
      </c>
      <c r="CB89" s="16">
        <v>1.61</v>
      </c>
      <c r="CC89" s="15">
        <v>2.2400000000000002</v>
      </c>
      <c r="CD89" s="15">
        <v>1.36</v>
      </c>
      <c r="CE89" s="16">
        <v>3.85</v>
      </c>
      <c r="CG89" s="14">
        <v>1057</v>
      </c>
      <c r="CH89" s="20">
        <v>1.59</v>
      </c>
      <c r="CI89" s="20">
        <v>1.81</v>
      </c>
      <c r="CJ89" s="21">
        <v>1.7</v>
      </c>
      <c r="CK89" s="20">
        <v>2.4</v>
      </c>
      <c r="CL89" s="20">
        <v>1.36</v>
      </c>
      <c r="CM89" s="21">
        <v>3.85</v>
      </c>
      <c r="CO89" s="14">
        <v>1057</v>
      </c>
      <c r="CP89" s="15">
        <v>1.39</v>
      </c>
      <c r="CQ89" s="15">
        <v>1.99</v>
      </c>
      <c r="CR89" s="16">
        <v>1.7</v>
      </c>
      <c r="CS89" s="15">
        <v>2.4</v>
      </c>
      <c r="CT89" s="15">
        <v>1.36</v>
      </c>
      <c r="CU89" s="16">
        <v>5.13</v>
      </c>
    </row>
    <row r="90" spans="1:99" x14ac:dyDescent="0.25">
      <c r="A90" s="4" t="s">
        <v>375</v>
      </c>
      <c r="B90" s="5" t="s">
        <v>376</v>
      </c>
      <c r="C90" s="10">
        <v>5</v>
      </c>
      <c r="D90" s="6" t="s">
        <v>76</v>
      </c>
      <c r="P90" s="11"/>
      <c r="Q90" s="11"/>
      <c r="R90" s="11"/>
      <c r="S90" s="11"/>
      <c r="T90" s="11"/>
      <c r="U90" s="11"/>
      <c r="BI90" s="14">
        <v>948</v>
      </c>
      <c r="BJ90" s="15">
        <v>1.94</v>
      </c>
      <c r="BK90" s="15">
        <v>1.04</v>
      </c>
      <c r="BL90" s="16">
        <v>1.48</v>
      </c>
      <c r="BM90" s="15">
        <v>2.1</v>
      </c>
      <c r="BN90" s="15">
        <v>0.88</v>
      </c>
      <c r="BO90" s="16">
        <v>7.58</v>
      </c>
      <c r="BQ90" s="14">
        <v>948</v>
      </c>
      <c r="BR90" s="15">
        <v>1.94</v>
      </c>
      <c r="BS90" s="15">
        <v>1.04</v>
      </c>
      <c r="BT90" s="16">
        <v>1.48</v>
      </c>
      <c r="BU90" s="15">
        <v>2.1</v>
      </c>
      <c r="BV90" s="15">
        <v>0.88</v>
      </c>
      <c r="BW90" s="16">
        <v>7.58</v>
      </c>
      <c r="BY90" s="14">
        <v>948</v>
      </c>
      <c r="BZ90" s="15">
        <v>1.94</v>
      </c>
      <c r="CA90" s="15">
        <v>1.24</v>
      </c>
      <c r="CB90" s="16">
        <v>1.58</v>
      </c>
      <c r="CC90" s="15">
        <v>2.27</v>
      </c>
      <c r="CD90" s="15">
        <v>0.88</v>
      </c>
      <c r="CE90" s="16">
        <v>7.58</v>
      </c>
      <c r="CG90" s="14">
        <v>948</v>
      </c>
      <c r="CH90" s="20">
        <v>1.72</v>
      </c>
      <c r="CI90" s="20">
        <v>1.45</v>
      </c>
      <c r="CJ90" s="21">
        <v>1.58</v>
      </c>
      <c r="CK90" s="20">
        <v>2.27</v>
      </c>
      <c r="CL90" s="20">
        <v>0.88</v>
      </c>
      <c r="CM90" s="21">
        <v>7.58</v>
      </c>
      <c r="CO90" s="14">
        <v>948</v>
      </c>
      <c r="CP90" s="15">
        <v>1.94</v>
      </c>
      <c r="CQ90" s="15">
        <v>1.45</v>
      </c>
      <c r="CR90" s="16">
        <v>1.69</v>
      </c>
      <c r="CS90" s="15">
        <v>2.4500000000000002</v>
      </c>
      <c r="CT90" s="15">
        <v>0.88</v>
      </c>
      <c r="CU90" s="16">
        <v>9.09</v>
      </c>
    </row>
    <row r="91" spans="1:99" x14ac:dyDescent="0.25">
      <c r="A91" s="4" t="s">
        <v>375</v>
      </c>
      <c r="B91" s="5" t="s">
        <v>376</v>
      </c>
      <c r="C91" s="10">
        <v>6</v>
      </c>
      <c r="D91" s="6" t="s">
        <v>77</v>
      </c>
      <c r="P91" s="11"/>
      <c r="Q91" s="11"/>
      <c r="R91" s="11"/>
      <c r="S91" s="11"/>
      <c r="T91" s="11"/>
      <c r="U91" s="11"/>
      <c r="BI91" s="14">
        <v>3101</v>
      </c>
      <c r="BJ91" s="15">
        <v>1.45</v>
      </c>
      <c r="BK91" s="15">
        <v>1.27</v>
      </c>
      <c r="BL91" s="16">
        <v>1.35</v>
      </c>
      <c r="BM91" s="15">
        <v>2.06</v>
      </c>
      <c r="BN91" s="15">
        <v>0.48</v>
      </c>
      <c r="BO91" s="16">
        <v>5.3</v>
      </c>
      <c r="BQ91" s="14">
        <v>3101</v>
      </c>
      <c r="BR91" s="15">
        <v>1.38</v>
      </c>
      <c r="BS91" s="15">
        <v>1.27</v>
      </c>
      <c r="BT91" s="16">
        <v>1.32</v>
      </c>
      <c r="BU91" s="15">
        <v>2.0099999999999998</v>
      </c>
      <c r="BV91" s="15">
        <v>0.48</v>
      </c>
      <c r="BW91" s="16">
        <v>5.3</v>
      </c>
      <c r="BY91" s="14">
        <v>3101</v>
      </c>
      <c r="BZ91" s="15">
        <v>1.51</v>
      </c>
      <c r="CA91" s="15">
        <v>1.46</v>
      </c>
      <c r="CB91" s="16">
        <v>1.48</v>
      </c>
      <c r="CC91" s="15">
        <v>2.2200000000000002</v>
      </c>
      <c r="CD91" s="15">
        <v>0.64</v>
      </c>
      <c r="CE91" s="16">
        <v>5.3</v>
      </c>
      <c r="CG91" s="14">
        <v>3101</v>
      </c>
      <c r="CH91" s="20">
        <v>1.51</v>
      </c>
      <c r="CI91" s="20">
        <v>1.39</v>
      </c>
      <c r="CJ91" s="21">
        <v>1.45</v>
      </c>
      <c r="CK91" s="20">
        <v>2.17</v>
      </c>
      <c r="CL91" s="20">
        <v>0.64</v>
      </c>
      <c r="CM91" s="21">
        <v>5.3</v>
      </c>
      <c r="CO91" s="14">
        <v>3101</v>
      </c>
      <c r="CP91" s="15">
        <v>1.45</v>
      </c>
      <c r="CQ91" s="15">
        <v>1.46</v>
      </c>
      <c r="CR91" s="16">
        <v>1.45</v>
      </c>
      <c r="CS91" s="15">
        <v>2.17</v>
      </c>
      <c r="CT91" s="15">
        <v>0.64</v>
      </c>
      <c r="CU91" s="16">
        <v>4.6399999999999997</v>
      </c>
    </row>
    <row r="92" spans="1:99" x14ac:dyDescent="0.25">
      <c r="A92" s="4" t="s">
        <v>375</v>
      </c>
      <c r="B92" s="5" t="s">
        <v>376</v>
      </c>
      <c r="C92" s="10">
        <v>7</v>
      </c>
      <c r="D92" s="6" t="s">
        <v>78</v>
      </c>
      <c r="P92" s="11"/>
      <c r="Q92" s="11"/>
      <c r="R92" s="11"/>
      <c r="S92" s="11"/>
      <c r="T92" s="11"/>
      <c r="U92" s="11"/>
      <c r="BI92" s="14">
        <v>892</v>
      </c>
      <c r="BJ92" s="15">
        <v>4.6100000000000003</v>
      </c>
      <c r="BK92" s="15">
        <v>2.92</v>
      </c>
      <c r="BL92" s="16">
        <v>3.7</v>
      </c>
      <c r="BM92" s="15">
        <v>6.4</v>
      </c>
      <c r="BN92" s="15">
        <v>1.1000000000000001</v>
      </c>
      <c r="BO92" s="16">
        <v>19.670000000000002</v>
      </c>
      <c r="BQ92" s="14">
        <v>892</v>
      </c>
      <c r="BR92" s="15">
        <v>4.6100000000000003</v>
      </c>
      <c r="BS92" s="15">
        <v>2.92</v>
      </c>
      <c r="BT92" s="16">
        <v>3.7</v>
      </c>
      <c r="BU92" s="15">
        <v>6.4</v>
      </c>
      <c r="BV92" s="15">
        <v>1.1000000000000001</v>
      </c>
      <c r="BW92" s="16">
        <v>19.670000000000002</v>
      </c>
      <c r="BY92" s="14">
        <v>892</v>
      </c>
      <c r="BZ92" s="15">
        <v>4.37</v>
      </c>
      <c r="CA92" s="15">
        <v>2.5</v>
      </c>
      <c r="CB92" s="16">
        <v>3.36</v>
      </c>
      <c r="CC92" s="15">
        <v>5.76</v>
      </c>
      <c r="CD92" s="15">
        <v>1.1000000000000001</v>
      </c>
      <c r="CE92" s="16">
        <v>16.39</v>
      </c>
      <c r="CG92" s="14">
        <v>892</v>
      </c>
      <c r="CH92" s="20">
        <v>4.37</v>
      </c>
      <c r="CI92" s="20">
        <v>2.5</v>
      </c>
      <c r="CJ92" s="21">
        <v>3.36</v>
      </c>
      <c r="CK92" s="20">
        <v>5.76</v>
      </c>
      <c r="CL92" s="20">
        <v>1.1000000000000001</v>
      </c>
      <c r="CM92" s="21">
        <v>16.39</v>
      </c>
      <c r="CO92" s="14">
        <v>892</v>
      </c>
      <c r="CP92" s="15">
        <v>4.13</v>
      </c>
      <c r="CQ92" s="15">
        <v>2.29</v>
      </c>
      <c r="CR92" s="16">
        <v>3.14</v>
      </c>
      <c r="CS92" s="15">
        <v>5.33</v>
      </c>
      <c r="CT92" s="15">
        <v>1.1000000000000001</v>
      </c>
      <c r="CU92" s="16">
        <v>16.39</v>
      </c>
    </row>
    <row r="93" spans="1:99" x14ac:dyDescent="0.25">
      <c r="A93" s="4" t="s">
        <v>375</v>
      </c>
      <c r="B93" s="5" t="s">
        <v>376</v>
      </c>
      <c r="C93" s="10">
        <v>8</v>
      </c>
      <c r="D93" s="6" t="s">
        <v>79</v>
      </c>
      <c r="P93" s="11"/>
      <c r="Q93" s="11"/>
      <c r="R93" s="11"/>
      <c r="S93" s="11"/>
      <c r="T93" s="11"/>
      <c r="U93" s="11"/>
      <c r="BI93" s="14">
        <v>2797</v>
      </c>
      <c r="BJ93" s="15">
        <v>0.71</v>
      </c>
      <c r="BK93" s="15">
        <v>1.29</v>
      </c>
      <c r="BL93" s="16">
        <v>1</v>
      </c>
      <c r="BM93" s="15">
        <v>1.32</v>
      </c>
      <c r="BN93" s="15">
        <v>1.1000000000000001</v>
      </c>
      <c r="BO93" s="16">
        <v>2.54</v>
      </c>
      <c r="BQ93" s="14">
        <v>2797</v>
      </c>
      <c r="BR93" s="15">
        <v>0.78</v>
      </c>
      <c r="BS93" s="15">
        <v>1.29</v>
      </c>
      <c r="BT93" s="16">
        <v>1.04</v>
      </c>
      <c r="BU93" s="15">
        <v>1.32</v>
      </c>
      <c r="BV93" s="15">
        <v>1.29</v>
      </c>
      <c r="BW93" s="16">
        <v>3.39</v>
      </c>
      <c r="BY93" s="14">
        <v>2797</v>
      </c>
      <c r="BZ93" s="15">
        <v>0.71</v>
      </c>
      <c r="CA93" s="15">
        <v>1.36</v>
      </c>
      <c r="CB93" s="16">
        <v>1.04</v>
      </c>
      <c r="CC93" s="15">
        <v>1.26</v>
      </c>
      <c r="CD93" s="15">
        <v>1.47</v>
      </c>
      <c r="CE93" s="16">
        <v>2.54</v>
      </c>
      <c r="CG93" s="14">
        <v>2797</v>
      </c>
      <c r="CH93" s="20">
        <v>0.78</v>
      </c>
      <c r="CI93" s="20">
        <v>1.36</v>
      </c>
      <c r="CJ93" s="21">
        <v>1.07</v>
      </c>
      <c r="CK93" s="20">
        <v>1.32</v>
      </c>
      <c r="CL93" s="20">
        <v>1.47</v>
      </c>
      <c r="CM93" s="21">
        <v>3.39</v>
      </c>
      <c r="CO93" s="14">
        <v>2797</v>
      </c>
      <c r="CP93" s="15">
        <v>0.78</v>
      </c>
      <c r="CQ93" s="15">
        <v>1.36</v>
      </c>
      <c r="CR93" s="16">
        <v>1.07</v>
      </c>
      <c r="CS93" s="15">
        <v>1.32</v>
      </c>
      <c r="CT93" s="15">
        <v>1.47</v>
      </c>
      <c r="CU93" s="16">
        <v>3.39</v>
      </c>
    </row>
    <row r="94" spans="1:99" x14ac:dyDescent="0.25">
      <c r="A94" s="4" t="s">
        <v>375</v>
      </c>
      <c r="B94" s="5" t="s">
        <v>376</v>
      </c>
      <c r="C94" s="10">
        <v>9</v>
      </c>
      <c r="D94" s="6" t="s">
        <v>80</v>
      </c>
      <c r="P94" s="11"/>
      <c r="Q94" s="11"/>
      <c r="R94" s="11"/>
      <c r="S94" s="11"/>
      <c r="T94" s="11"/>
      <c r="U94" s="11"/>
      <c r="BI94" s="14">
        <v>1167</v>
      </c>
      <c r="BJ94" s="15">
        <v>3.89</v>
      </c>
      <c r="BK94" s="15">
        <v>2.2599999999999998</v>
      </c>
      <c r="BL94" s="16">
        <v>3.08</v>
      </c>
      <c r="BM94" s="15">
        <v>4.05</v>
      </c>
      <c r="BN94" s="15">
        <v>2.8</v>
      </c>
      <c r="BO94" s="16">
        <v>8.4</v>
      </c>
      <c r="BQ94" s="14">
        <v>1167</v>
      </c>
      <c r="BR94" s="15">
        <v>3.72</v>
      </c>
      <c r="BS94" s="15">
        <v>2.08</v>
      </c>
      <c r="BT94" s="16">
        <v>2.91</v>
      </c>
      <c r="BU94" s="15">
        <v>3.77</v>
      </c>
      <c r="BV94" s="15">
        <v>2.8</v>
      </c>
      <c r="BW94" s="16">
        <v>8.4</v>
      </c>
      <c r="BY94" s="14">
        <v>1167</v>
      </c>
      <c r="BZ94" s="15">
        <v>3.38</v>
      </c>
      <c r="CA94" s="15">
        <v>2.6</v>
      </c>
      <c r="CB94" s="16">
        <v>3</v>
      </c>
      <c r="CC94" s="15">
        <v>3.91</v>
      </c>
      <c r="CD94" s="15">
        <v>2.8</v>
      </c>
      <c r="CE94" s="16">
        <v>8.4</v>
      </c>
      <c r="CG94" s="14">
        <v>1167</v>
      </c>
      <c r="CH94" s="20">
        <v>3.21</v>
      </c>
      <c r="CI94" s="20">
        <v>2.4300000000000002</v>
      </c>
      <c r="CJ94" s="21">
        <v>2.83</v>
      </c>
      <c r="CK94" s="20">
        <v>3.63</v>
      </c>
      <c r="CL94" s="20">
        <v>2.8</v>
      </c>
      <c r="CM94" s="21">
        <v>7.56</v>
      </c>
      <c r="CO94" s="14">
        <v>1167</v>
      </c>
      <c r="CP94" s="15">
        <v>3.21</v>
      </c>
      <c r="CQ94" s="15">
        <v>2.6</v>
      </c>
      <c r="CR94" s="16">
        <v>2.91</v>
      </c>
      <c r="CS94" s="15">
        <v>3.63</v>
      </c>
      <c r="CT94" s="15">
        <v>3.2</v>
      </c>
      <c r="CU94" s="16">
        <v>8.4</v>
      </c>
    </row>
    <row r="95" spans="1:99" x14ac:dyDescent="0.25">
      <c r="A95" s="4" t="s">
        <v>375</v>
      </c>
      <c r="B95" s="5" t="s">
        <v>376</v>
      </c>
      <c r="C95" s="10">
        <v>10</v>
      </c>
      <c r="D95" s="6" t="s">
        <v>47</v>
      </c>
      <c r="P95" s="11"/>
      <c r="Q95" s="11"/>
      <c r="R95" s="11"/>
      <c r="S95" s="11"/>
      <c r="T95" s="11"/>
      <c r="U95" s="11"/>
      <c r="BI95" s="14">
        <v>590</v>
      </c>
      <c r="BJ95" s="15">
        <v>0.99</v>
      </c>
      <c r="BK95" s="15">
        <v>2.4300000000000002</v>
      </c>
      <c r="BL95" s="16">
        <v>1.69</v>
      </c>
      <c r="BM95" s="15">
        <v>2.41</v>
      </c>
      <c r="BN95" s="15">
        <v>1.38</v>
      </c>
      <c r="BO95" s="16">
        <v>7.14</v>
      </c>
      <c r="BQ95" s="14">
        <v>590</v>
      </c>
      <c r="BR95" s="15">
        <v>0.99</v>
      </c>
      <c r="BS95" s="15">
        <v>2.4300000000000002</v>
      </c>
      <c r="BT95" s="16">
        <v>1.69</v>
      </c>
      <c r="BU95" s="15">
        <v>2.41</v>
      </c>
      <c r="BV95" s="15">
        <v>1.38</v>
      </c>
      <c r="BW95" s="16">
        <v>7.14</v>
      </c>
      <c r="BY95" s="14">
        <v>590</v>
      </c>
      <c r="BZ95" s="15">
        <v>0.99</v>
      </c>
      <c r="CA95" s="15">
        <v>2.08</v>
      </c>
      <c r="CB95" s="16">
        <v>1.53</v>
      </c>
      <c r="CC95" s="15">
        <v>2.11</v>
      </c>
      <c r="CD95" s="15">
        <v>1.38</v>
      </c>
      <c r="CE95" s="16">
        <v>7.14</v>
      </c>
      <c r="CG95" s="14">
        <v>590</v>
      </c>
      <c r="CH95" s="20">
        <v>0.99</v>
      </c>
      <c r="CI95" s="20">
        <v>2.08</v>
      </c>
      <c r="CJ95" s="21">
        <v>1.53</v>
      </c>
      <c r="CK95" s="20">
        <v>2.11</v>
      </c>
      <c r="CL95" s="20">
        <v>1.38</v>
      </c>
      <c r="CM95" s="21">
        <v>7.14</v>
      </c>
      <c r="CO95" s="14">
        <v>590</v>
      </c>
      <c r="CP95" s="15">
        <v>0.99</v>
      </c>
      <c r="CQ95" s="15">
        <v>1.74</v>
      </c>
      <c r="CR95" s="16">
        <v>1.36</v>
      </c>
      <c r="CS95" s="15">
        <v>1.81</v>
      </c>
      <c r="CT95" s="15">
        <v>1.38</v>
      </c>
      <c r="CU95" s="16">
        <v>7.14</v>
      </c>
    </row>
    <row r="96" spans="1:99" x14ac:dyDescent="0.25">
      <c r="A96" s="4" t="s">
        <v>377</v>
      </c>
      <c r="B96" s="5" t="s">
        <v>378</v>
      </c>
      <c r="C96" s="10">
        <v>1</v>
      </c>
      <c r="D96" s="6" t="s">
        <v>81</v>
      </c>
      <c r="P96" s="11"/>
      <c r="Q96" s="11"/>
      <c r="R96" s="11"/>
      <c r="S96" s="11"/>
      <c r="T96" s="11"/>
      <c r="U96" s="11"/>
      <c r="BI96" s="14">
        <v>6578</v>
      </c>
      <c r="BJ96" s="15">
        <v>0.98</v>
      </c>
      <c r="BK96" s="15">
        <v>1.91</v>
      </c>
      <c r="BL96" s="16">
        <v>1.44</v>
      </c>
      <c r="BM96" s="15">
        <v>1.96</v>
      </c>
      <c r="BN96" s="15">
        <v>1.27</v>
      </c>
      <c r="BO96" s="16">
        <v>4.93</v>
      </c>
      <c r="BQ96" s="14">
        <v>6578</v>
      </c>
      <c r="BR96" s="15">
        <v>0.98</v>
      </c>
      <c r="BS96" s="15">
        <v>1.91</v>
      </c>
      <c r="BT96" s="16">
        <v>1.44</v>
      </c>
      <c r="BU96" s="15">
        <v>1.96</v>
      </c>
      <c r="BV96" s="15">
        <v>1.27</v>
      </c>
      <c r="BW96" s="16">
        <v>4.93</v>
      </c>
      <c r="BY96" s="14">
        <v>6578</v>
      </c>
      <c r="BZ96" s="15">
        <v>0.76</v>
      </c>
      <c r="CA96" s="15">
        <v>1.88</v>
      </c>
      <c r="CB96" s="16">
        <v>1.32</v>
      </c>
      <c r="CC96" s="15">
        <v>1.74</v>
      </c>
      <c r="CD96" s="15">
        <v>1.27</v>
      </c>
      <c r="CE96" s="16">
        <v>4.2300000000000004</v>
      </c>
      <c r="CG96" s="14">
        <v>6578</v>
      </c>
      <c r="CH96" s="20">
        <v>0.7</v>
      </c>
      <c r="CI96" s="20">
        <v>2.0299999999999998</v>
      </c>
      <c r="CJ96" s="21">
        <v>1.37</v>
      </c>
      <c r="CK96" s="20">
        <v>1.79</v>
      </c>
      <c r="CL96" s="20">
        <v>1.36</v>
      </c>
      <c r="CM96" s="21">
        <v>3.99</v>
      </c>
      <c r="CO96" s="14">
        <v>6578</v>
      </c>
      <c r="CP96" s="15">
        <v>0.73</v>
      </c>
      <c r="CQ96" s="15">
        <v>2.06</v>
      </c>
      <c r="CR96" s="16">
        <v>1.4</v>
      </c>
      <c r="CS96" s="15">
        <v>1.84</v>
      </c>
      <c r="CT96" s="15">
        <v>1.36</v>
      </c>
      <c r="CU96" s="16">
        <v>3.99</v>
      </c>
    </row>
    <row r="97" spans="1:99" x14ac:dyDescent="0.25">
      <c r="A97" s="4" t="s">
        <v>377</v>
      </c>
      <c r="B97" s="5" t="s">
        <v>378</v>
      </c>
      <c r="C97" s="10">
        <v>2</v>
      </c>
      <c r="D97" s="6" t="s">
        <v>82</v>
      </c>
      <c r="P97" s="11"/>
      <c r="Q97" s="11"/>
      <c r="R97" s="11"/>
      <c r="S97" s="11"/>
      <c r="T97" s="11"/>
      <c r="U97" s="11"/>
      <c r="BI97" s="14">
        <v>2139</v>
      </c>
      <c r="BJ97" s="15">
        <v>0.98</v>
      </c>
      <c r="BK97" s="15">
        <v>2.0499999999999998</v>
      </c>
      <c r="BL97" s="16">
        <v>1.54</v>
      </c>
      <c r="BM97" s="15">
        <v>1.85</v>
      </c>
      <c r="BN97" s="15">
        <v>1.81</v>
      </c>
      <c r="BO97" s="16">
        <v>5.39</v>
      </c>
      <c r="BQ97" s="14">
        <v>2139</v>
      </c>
      <c r="BR97" s="15">
        <v>0.98</v>
      </c>
      <c r="BS97" s="15">
        <v>2.0499999999999998</v>
      </c>
      <c r="BT97" s="16">
        <v>1.54</v>
      </c>
      <c r="BU97" s="15">
        <v>1.85</v>
      </c>
      <c r="BV97" s="15">
        <v>1.81</v>
      </c>
      <c r="BW97" s="16">
        <v>5.39</v>
      </c>
      <c r="BY97" s="14">
        <v>2139</v>
      </c>
      <c r="BZ97" s="15">
        <v>1.18</v>
      </c>
      <c r="CA97" s="15">
        <v>2.23</v>
      </c>
      <c r="CB97" s="16">
        <v>1.73</v>
      </c>
      <c r="CC97" s="15">
        <v>2.02</v>
      </c>
      <c r="CD97" s="15">
        <v>2.17</v>
      </c>
      <c r="CE97" s="16">
        <v>6.59</v>
      </c>
      <c r="CG97" s="14">
        <v>2139</v>
      </c>
      <c r="CH97" s="20">
        <v>1.08</v>
      </c>
      <c r="CI97" s="20">
        <v>2.23</v>
      </c>
      <c r="CJ97" s="21">
        <v>1.68</v>
      </c>
      <c r="CK97" s="20">
        <v>1.94</v>
      </c>
      <c r="CL97" s="20">
        <v>2.17</v>
      </c>
      <c r="CM97" s="21">
        <v>5.99</v>
      </c>
      <c r="CO97" s="14">
        <v>2139</v>
      </c>
      <c r="CP97" s="15">
        <v>1.08</v>
      </c>
      <c r="CQ97" s="15">
        <v>2.14</v>
      </c>
      <c r="CR97" s="16">
        <v>1.64</v>
      </c>
      <c r="CS97" s="15">
        <v>1.85</v>
      </c>
      <c r="CT97" s="15">
        <v>2.17</v>
      </c>
      <c r="CU97" s="16">
        <v>5.99</v>
      </c>
    </row>
    <row r="98" spans="1:99" x14ac:dyDescent="0.25">
      <c r="A98" s="4" t="s">
        <v>377</v>
      </c>
      <c r="B98" s="5" t="s">
        <v>378</v>
      </c>
      <c r="C98" s="10">
        <v>3</v>
      </c>
      <c r="D98" s="6" t="s">
        <v>83</v>
      </c>
      <c r="P98" s="11"/>
      <c r="Q98" s="11"/>
      <c r="R98" s="11"/>
      <c r="S98" s="11"/>
      <c r="T98" s="11"/>
      <c r="U98" s="11"/>
      <c r="BI98" s="14">
        <v>6371</v>
      </c>
      <c r="BJ98" s="15">
        <v>1.33</v>
      </c>
      <c r="BK98" s="15">
        <v>2.54</v>
      </c>
      <c r="BL98" s="16">
        <v>1.93</v>
      </c>
      <c r="BM98" s="15">
        <v>2.72</v>
      </c>
      <c r="BN98" s="15">
        <v>1.42</v>
      </c>
      <c r="BO98" s="16">
        <v>5.75</v>
      </c>
      <c r="BQ98" s="14">
        <v>6371</v>
      </c>
      <c r="BR98" s="15">
        <v>1.33</v>
      </c>
      <c r="BS98" s="15">
        <v>2.48</v>
      </c>
      <c r="BT98" s="16">
        <v>1.9</v>
      </c>
      <c r="BU98" s="15">
        <v>2.64</v>
      </c>
      <c r="BV98" s="15">
        <v>1.64</v>
      </c>
      <c r="BW98" s="16">
        <v>5.44</v>
      </c>
      <c r="BY98" s="14">
        <v>6371</v>
      </c>
      <c r="BZ98" s="15">
        <v>1.33</v>
      </c>
      <c r="CA98" s="15">
        <v>2.54</v>
      </c>
      <c r="CB98" s="16">
        <v>1.93</v>
      </c>
      <c r="CC98" s="15">
        <v>2.62</v>
      </c>
      <c r="CD98" s="15">
        <v>1.96</v>
      </c>
      <c r="CE98" s="16">
        <v>5.13</v>
      </c>
      <c r="CG98" s="14">
        <v>6371</v>
      </c>
      <c r="CH98" s="20">
        <v>1.33</v>
      </c>
      <c r="CI98" s="20">
        <v>2.57</v>
      </c>
      <c r="CJ98" s="21">
        <v>1.95</v>
      </c>
      <c r="CK98" s="20">
        <v>2.67</v>
      </c>
      <c r="CL98" s="20">
        <v>1.85</v>
      </c>
      <c r="CM98" s="21">
        <v>5.13</v>
      </c>
      <c r="CO98" s="14">
        <v>6371</v>
      </c>
      <c r="CP98" s="15">
        <v>1.4</v>
      </c>
      <c r="CQ98" s="15">
        <v>2.57</v>
      </c>
      <c r="CR98" s="16">
        <v>1.98</v>
      </c>
      <c r="CS98" s="15">
        <v>2.72</v>
      </c>
      <c r="CT98" s="15">
        <v>1.85</v>
      </c>
      <c r="CU98" s="16">
        <v>5.6</v>
      </c>
    </row>
    <row r="99" spans="1:99" x14ac:dyDescent="0.25">
      <c r="A99" s="4" t="s">
        <v>377</v>
      </c>
      <c r="B99" s="5" t="s">
        <v>378</v>
      </c>
      <c r="C99" s="10">
        <v>4</v>
      </c>
      <c r="D99" s="6" t="s">
        <v>84</v>
      </c>
      <c r="P99" s="11"/>
      <c r="Q99" s="11"/>
      <c r="R99" s="11"/>
      <c r="S99" s="11"/>
      <c r="T99" s="11"/>
      <c r="U99" s="11"/>
      <c r="BI99" s="14">
        <v>3310</v>
      </c>
      <c r="BJ99" s="15">
        <v>1.22</v>
      </c>
      <c r="BK99" s="15">
        <v>3.04</v>
      </c>
      <c r="BL99" s="16">
        <v>2.15</v>
      </c>
      <c r="BM99" s="15">
        <v>3.15</v>
      </c>
      <c r="BN99" s="15">
        <v>1.3</v>
      </c>
      <c r="BO99" s="16">
        <v>6.01</v>
      </c>
      <c r="BQ99" s="14">
        <v>3310</v>
      </c>
      <c r="BR99" s="15">
        <v>1.28</v>
      </c>
      <c r="BS99" s="15">
        <v>3.04</v>
      </c>
      <c r="BT99" s="16">
        <v>2.1800000000000002</v>
      </c>
      <c r="BU99" s="15">
        <v>3.2</v>
      </c>
      <c r="BV99" s="15">
        <v>1.3</v>
      </c>
      <c r="BW99" s="16">
        <v>6.01</v>
      </c>
      <c r="BY99" s="14">
        <v>3310</v>
      </c>
      <c r="BZ99" s="15">
        <v>1.22</v>
      </c>
      <c r="CA99" s="15">
        <v>2.99</v>
      </c>
      <c r="CB99" s="16">
        <v>2.11</v>
      </c>
      <c r="CC99" s="15">
        <v>3.09</v>
      </c>
      <c r="CD99" s="15">
        <v>1.3</v>
      </c>
      <c r="CE99" s="16">
        <v>5.38</v>
      </c>
      <c r="CG99" s="14">
        <v>3310</v>
      </c>
      <c r="CH99" s="20">
        <v>1.22</v>
      </c>
      <c r="CI99" s="20">
        <v>2.99</v>
      </c>
      <c r="CJ99" s="21">
        <v>2.11</v>
      </c>
      <c r="CK99" s="20">
        <v>3.09</v>
      </c>
      <c r="CL99" s="20">
        <v>1.3</v>
      </c>
      <c r="CM99" s="21">
        <v>6.33</v>
      </c>
      <c r="CO99" s="14">
        <v>3310</v>
      </c>
      <c r="CP99" s="15">
        <v>1.22</v>
      </c>
      <c r="CQ99" s="15">
        <v>2.81</v>
      </c>
      <c r="CR99" s="16">
        <v>2.02</v>
      </c>
      <c r="CS99" s="15">
        <v>3.04</v>
      </c>
      <c r="CT99" s="15">
        <v>1.04</v>
      </c>
      <c r="CU99" s="16">
        <v>6.01</v>
      </c>
    </row>
    <row r="100" spans="1:99" x14ac:dyDescent="0.25">
      <c r="A100" s="4" t="s">
        <v>377</v>
      </c>
      <c r="B100" s="5" t="s">
        <v>378</v>
      </c>
      <c r="C100" s="10">
        <v>5</v>
      </c>
      <c r="D100" s="6" t="s">
        <v>85</v>
      </c>
      <c r="P100" s="11"/>
      <c r="Q100" s="11"/>
      <c r="R100" s="11"/>
      <c r="S100" s="11"/>
      <c r="T100" s="11"/>
      <c r="U100" s="11"/>
      <c r="BI100" s="14">
        <v>3433</v>
      </c>
      <c r="BJ100" s="15">
        <v>1.76</v>
      </c>
      <c r="BK100" s="15">
        <v>2.57</v>
      </c>
      <c r="BL100" s="16">
        <v>2.1800000000000002</v>
      </c>
      <c r="BM100" s="15">
        <v>2.75</v>
      </c>
      <c r="BN100" s="15">
        <v>2.59</v>
      </c>
      <c r="BO100" s="16">
        <v>6.5</v>
      </c>
      <c r="BQ100" s="14">
        <v>3433</v>
      </c>
      <c r="BR100" s="15">
        <v>1.82</v>
      </c>
      <c r="BS100" s="15">
        <v>2.57</v>
      </c>
      <c r="BT100" s="16">
        <v>2.21</v>
      </c>
      <c r="BU100" s="15">
        <v>2.79</v>
      </c>
      <c r="BV100" s="15">
        <v>2.59</v>
      </c>
      <c r="BW100" s="16">
        <v>6.86</v>
      </c>
      <c r="BY100" s="14">
        <v>3433</v>
      </c>
      <c r="BZ100" s="15">
        <v>1.58</v>
      </c>
      <c r="CA100" s="15">
        <v>2.46</v>
      </c>
      <c r="CB100" s="16">
        <v>2.04</v>
      </c>
      <c r="CC100" s="15">
        <v>2.5499999999999998</v>
      </c>
      <c r="CD100" s="15">
        <v>2.44</v>
      </c>
      <c r="CE100" s="16">
        <v>6.14</v>
      </c>
      <c r="CG100" s="14">
        <v>3433</v>
      </c>
      <c r="CH100" s="20">
        <v>1.7</v>
      </c>
      <c r="CI100" s="20">
        <v>2.57</v>
      </c>
      <c r="CJ100" s="21">
        <v>2.16</v>
      </c>
      <c r="CK100" s="20">
        <v>2.7</v>
      </c>
      <c r="CL100" s="20">
        <v>2.59</v>
      </c>
      <c r="CM100" s="21">
        <v>6.14</v>
      </c>
      <c r="CO100" s="14">
        <v>3433</v>
      </c>
      <c r="CP100" s="15">
        <v>1.7</v>
      </c>
      <c r="CQ100" s="15">
        <v>2.69</v>
      </c>
      <c r="CR100" s="16">
        <v>2.21</v>
      </c>
      <c r="CS100" s="15">
        <v>2.79</v>
      </c>
      <c r="CT100" s="15">
        <v>2.59</v>
      </c>
      <c r="CU100" s="16">
        <v>6.86</v>
      </c>
    </row>
    <row r="101" spans="1:99" x14ac:dyDescent="0.25">
      <c r="A101" s="4" t="s">
        <v>377</v>
      </c>
      <c r="B101" s="5" t="s">
        <v>378</v>
      </c>
      <c r="C101" s="10">
        <v>6</v>
      </c>
      <c r="D101" s="6" t="s">
        <v>86</v>
      </c>
      <c r="P101" s="11"/>
      <c r="Q101" s="11"/>
      <c r="R101" s="11"/>
      <c r="S101" s="11"/>
      <c r="T101" s="11"/>
      <c r="U101" s="11"/>
      <c r="BI101" s="14">
        <v>1040</v>
      </c>
      <c r="BJ101" s="15">
        <v>0.94</v>
      </c>
      <c r="BK101" s="15">
        <v>2.17</v>
      </c>
      <c r="BL101" s="16">
        <v>1.54</v>
      </c>
      <c r="BM101" s="15">
        <v>2.12</v>
      </c>
      <c r="BN101" s="15">
        <v>1.54</v>
      </c>
      <c r="BO101" s="16">
        <v>4.59</v>
      </c>
      <c r="BQ101" s="14">
        <v>1040</v>
      </c>
      <c r="BR101" s="15">
        <v>1.1299999999999999</v>
      </c>
      <c r="BS101" s="15">
        <v>2.17</v>
      </c>
      <c r="BT101" s="16">
        <v>1.63</v>
      </c>
      <c r="BU101" s="15">
        <v>2.2799999999999998</v>
      </c>
      <c r="BV101" s="15">
        <v>1.54</v>
      </c>
      <c r="BW101" s="16">
        <v>4.59</v>
      </c>
      <c r="BY101" s="14">
        <v>1040</v>
      </c>
      <c r="BZ101" s="15">
        <v>1.1299999999999999</v>
      </c>
      <c r="CA101" s="15">
        <v>1.97</v>
      </c>
      <c r="CB101" s="16">
        <v>1.54</v>
      </c>
      <c r="CC101" s="15">
        <v>2.12</v>
      </c>
      <c r="CD101" s="15">
        <v>1.54</v>
      </c>
      <c r="CE101" s="16">
        <v>4.59</v>
      </c>
      <c r="CG101" s="14">
        <v>1040</v>
      </c>
      <c r="CH101" s="20">
        <v>0.56000000000000005</v>
      </c>
      <c r="CI101" s="20">
        <v>2.17</v>
      </c>
      <c r="CJ101" s="21">
        <v>1.35</v>
      </c>
      <c r="CK101" s="20">
        <v>1.79</v>
      </c>
      <c r="CL101" s="20">
        <v>1.54</v>
      </c>
      <c r="CM101" s="21">
        <v>2.75</v>
      </c>
      <c r="CO101" s="14">
        <v>1040</v>
      </c>
      <c r="CP101" s="15">
        <v>0.56000000000000005</v>
      </c>
      <c r="CQ101" s="15">
        <v>2.36</v>
      </c>
      <c r="CR101" s="16">
        <v>1.44</v>
      </c>
      <c r="CS101" s="15">
        <v>1.96</v>
      </c>
      <c r="CT101" s="15">
        <v>1.54</v>
      </c>
      <c r="CU101" s="16">
        <v>3.67</v>
      </c>
    </row>
    <row r="102" spans="1:99" x14ac:dyDescent="0.25">
      <c r="A102" s="4" t="s">
        <v>377</v>
      </c>
      <c r="B102" s="5" t="s">
        <v>378</v>
      </c>
      <c r="C102" s="10">
        <v>7</v>
      </c>
      <c r="D102" s="6" t="s">
        <v>9</v>
      </c>
      <c r="P102" s="11"/>
      <c r="Q102" s="11"/>
      <c r="R102" s="11"/>
      <c r="S102" s="11"/>
      <c r="T102" s="11"/>
      <c r="U102" s="11"/>
      <c r="BI102" s="14">
        <v>3571</v>
      </c>
      <c r="BJ102" s="15">
        <v>2.33</v>
      </c>
      <c r="BK102" s="15">
        <v>3.68</v>
      </c>
      <c r="BL102" s="16">
        <v>3.05</v>
      </c>
      <c r="BM102" s="15">
        <v>4.6399999999999997</v>
      </c>
      <c r="BN102" s="15">
        <v>1.58</v>
      </c>
      <c r="BO102" s="16">
        <v>8.8000000000000007</v>
      </c>
      <c r="BQ102" s="14">
        <v>3571</v>
      </c>
      <c r="BR102" s="15">
        <v>2.21</v>
      </c>
      <c r="BS102" s="15">
        <v>3.68</v>
      </c>
      <c r="BT102" s="16">
        <v>3</v>
      </c>
      <c r="BU102" s="15">
        <v>4.54</v>
      </c>
      <c r="BV102" s="15">
        <v>1.58</v>
      </c>
      <c r="BW102" s="16">
        <v>8.8000000000000007</v>
      </c>
      <c r="BY102" s="14">
        <v>3571</v>
      </c>
      <c r="BZ102" s="15">
        <v>2.27</v>
      </c>
      <c r="CA102" s="15">
        <v>3.58</v>
      </c>
      <c r="CB102" s="16">
        <v>2.97</v>
      </c>
      <c r="CC102" s="15">
        <v>4.4000000000000004</v>
      </c>
      <c r="CD102" s="15">
        <v>1.81</v>
      </c>
      <c r="CE102" s="16">
        <v>9.3800000000000008</v>
      </c>
      <c r="CG102" s="14">
        <v>3571</v>
      </c>
      <c r="CH102" s="20">
        <v>2.39</v>
      </c>
      <c r="CI102" s="20">
        <v>3.47</v>
      </c>
      <c r="CJ102" s="21">
        <v>2.97</v>
      </c>
      <c r="CK102" s="20">
        <v>4.4000000000000004</v>
      </c>
      <c r="CL102" s="20">
        <v>1.81</v>
      </c>
      <c r="CM102" s="21">
        <v>9.09</v>
      </c>
      <c r="CO102" s="14">
        <v>3571</v>
      </c>
      <c r="CP102" s="15">
        <v>2.33</v>
      </c>
      <c r="CQ102" s="15">
        <v>3.47</v>
      </c>
      <c r="CR102" s="16">
        <v>2.94</v>
      </c>
      <c r="CS102" s="15">
        <v>4.3</v>
      </c>
      <c r="CT102" s="15">
        <v>1.92</v>
      </c>
      <c r="CU102" s="16">
        <v>8.8000000000000007</v>
      </c>
    </row>
    <row r="103" spans="1:99" x14ac:dyDescent="0.25">
      <c r="A103" s="4" t="s">
        <v>377</v>
      </c>
      <c r="B103" s="5" t="s">
        <v>378</v>
      </c>
      <c r="C103" s="10">
        <v>8</v>
      </c>
      <c r="D103" s="6" t="s">
        <v>87</v>
      </c>
      <c r="P103" s="11"/>
      <c r="Q103" s="11"/>
      <c r="R103" s="11"/>
      <c r="S103" s="11"/>
      <c r="T103" s="11"/>
      <c r="U103" s="11"/>
      <c r="BI103" s="14">
        <v>2204</v>
      </c>
      <c r="BJ103" s="15">
        <v>1.22</v>
      </c>
      <c r="BK103" s="15">
        <v>1.49</v>
      </c>
      <c r="BL103" s="16">
        <v>1.36</v>
      </c>
      <c r="BM103" s="15">
        <v>2.04</v>
      </c>
      <c r="BN103" s="15">
        <v>0.44</v>
      </c>
      <c r="BO103" s="16">
        <v>4.72</v>
      </c>
      <c r="BQ103" s="14">
        <v>2204</v>
      </c>
      <c r="BR103" s="15">
        <v>1.22</v>
      </c>
      <c r="BS103" s="15">
        <v>1.49</v>
      </c>
      <c r="BT103" s="16">
        <v>1.36</v>
      </c>
      <c r="BU103" s="15">
        <v>2.04</v>
      </c>
      <c r="BV103" s="15">
        <v>0.44</v>
      </c>
      <c r="BW103" s="16">
        <v>4.72</v>
      </c>
      <c r="BY103" s="14">
        <v>2204</v>
      </c>
      <c r="BZ103" s="15">
        <v>1.22</v>
      </c>
      <c r="CA103" s="15">
        <v>1.49</v>
      </c>
      <c r="CB103" s="16">
        <v>1.36</v>
      </c>
      <c r="CC103" s="15">
        <v>2.04</v>
      </c>
      <c r="CD103" s="15">
        <v>0.44</v>
      </c>
      <c r="CE103" s="16">
        <v>4.72</v>
      </c>
      <c r="CG103" s="14">
        <v>2204</v>
      </c>
      <c r="CH103" s="20">
        <v>1.22</v>
      </c>
      <c r="CI103" s="20">
        <v>1.49</v>
      </c>
      <c r="CJ103" s="21">
        <v>1.36</v>
      </c>
      <c r="CK103" s="20">
        <v>2.04</v>
      </c>
      <c r="CL103" s="20">
        <v>0.44</v>
      </c>
      <c r="CM103" s="21">
        <v>5.66</v>
      </c>
      <c r="CO103" s="14">
        <v>2204</v>
      </c>
      <c r="CP103" s="15">
        <v>1.1299999999999999</v>
      </c>
      <c r="CQ103" s="15">
        <v>1.49</v>
      </c>
      <c r="CR103" s="16">
        <v>1.32</v>
      </c>
      <c r="CS103" s="15">
        <v>1.97</v>
      </c>
      <c r="CT103" s="15">
        <v>0.44</v>
      </c>
      <c r="CU103" s="16">
        <v>4.72</v>
      </c>
    </row>
    <row r="104" spans="1:99" x14ac:dyDescent="0.25">
      <c r="A104" s="4" t="s">
        <v>377</v>
      </c>
      <c r="B104" s="5" t="s">
        <v>378</v>
      </c>
      <c r="C104" s="10">
        <v>9</v>
      </c>
      <c r="D104" s="6" t="s">
        <v>88</v>
      </c>
      <c r="P104" s="11"/>
      <c r="Q104" s="11"/>
      <c r="R104" s="11"/>
      <c r="S104" s="11"/>
      <c r="T104" s="11"/>
      <c r="U104" s="11"/>
      <c r="BI104" s="14">
        <v>3793</v>
      </c>
      <c r="BJ104" s="15">
        <v>1.69</v>
      </c>
      <c r="BK104" s="15">
        <v>2.61</v>
      </c>
      <c r="BL104" s="16">
        <v>2.16</v>
      </c>
      <c r="BM104" s="15">
        <v>3.07</v>
      </c>
      <c r="BN104" s="15">
        <v>1.65</v>
      </c>
      <c r="BO104" s="16">
        <v>7.91</v>
      </c>
      <c r="BQ104" s="14">
        <v>3793</v>
      </c>
      <c r="BR104" s="15">
        <v>1.74</v>
      </c>
      <c r="BS104" s="15">
        <v>2.56</v>
      </c>
      <c r="BT104" s="16">
        <v>2.16</v>
      </c>
      <c r="BU104" s="15">
        <v>3.07</v>
      </c>
      <c r="BV104" s="15">
        <v>1.65</v>
      </c>
      <c r="BW104" s="16">
        <v>7.91</v>
      </c>
      <c r="BY104" s="14">
        <v>3793</v>
      </c>
      <c r="BZ104" s="15">
        <v>1.9</v>
      </c>
      <c r="CA104" s="15">
        <v>2.66</v>
      </c>
      <c r="CB104" s="16">
        <v>2.29</v>
      </c>
      <c r="CC104" s="15">
        <v>3.3</v>
      </c>
      <c r="CD104" s="15">
        <v>1.65</v>
      </c>
      <c r="CE104" s="16">
        <v>7.55</v>
      </c>
      <c r="CG104" s="14">
        <v>3793</v>
      </c>
      <c r="CH104" s="20">
        <v>1.79</v>
      </c>
      <c r="CI104" s="20">
        <v>2.61</v>
      </c>
      <c r="CJ104" s="21">
        <v>2.21</v>
      </c>
      <c r="CK104" s="20">
        <v>3.21</v>
      </c>
      <c r="CL104" s="20">
        <v>1.53</v>
      </c>
      <c r="CM104" s="21">
        <v>7.55</v>
      </c>
      <c r="CO104" s="14">
        <v>3793</v>
      </c>
      <c r="CP104" s="15">
        <v>2.0099999999999998</v>
      </c>
      <c r="CQ104" s="15">
        <v>2.66</v>
      </c>
      <c r="CR104" s="16">
        <v>2.35</v>
      </c>
      <c r="CS104" s="15">
        <v>3.43</v>
      </c>
      <c r="CT104" s="15">
        <v>1.53</v>
      </c>
      <c r="CU104" s="16">
        <v>8.99</v>
      </c>
    </row>
    <row r="105" spans="1:99" x14ac:dyDescent="0.25">
      <c r="A105" s="4" t="s">
        <v>377</v>
      </c>
      <c r="B105" s="5" t="s">
        <v>378</v>
      </c>
      <c r="C105" s="10">
        <v>10</v>
      </c>
      <c r="D105" s="6" t="s">
        <v>89</v>
      </c>
      <c r="P105" s="11"/>
      <c r="Q105" s="11"/>
      <c r="R105" s="11"/>
      <c r="S105" s="11"/>
      <c r="T105" s="11"/>
      <c r="U105" s="11"/>
      <c r="BI105" s="14">
        <v>3112</v>
      </c>
      <c r="BJ105" s="15">
        <v>3.03</v>
      </c>
      <c r="BK105" s="15">
        <v>3.13</v>
      </c>
      <c r="BL105" s="16">
        <v>3.08</v>
      </c>
      <c r="BM105" s="15">
        <v>4.34</v>
      </c>
      <c r="BN105" s="15">
        <v>2.5499999999999998</v>
      </c>
      <c r="BO105" s="16">
        <v>9.2100000000000009</v>
      </c>
      <c r="BQ105" s="14">
        <v>3112</v>
      </c>
      <c r="BR105" s="15">
        <v>3.1</v>
      </c>
      <c r="BS105" s="15">
        <v>3.07</v>
      </c>
      <c r="BT105" s="16">
        <v>3.08</v>
      </c>
      <c r="BU105" s="15">
        <v>4.34</v>
      </c>
      <c r="BV105" s="15">
        <v>2.5499999999999998</v>
      </c>
      <c r="BW105" s="16">
        <v>9.5399999999999991</v>
      </c>
      <c r="BY105" s="14">
        <v>3112</v>
      </c>
      <c r="BZ105" s="15">
        <v>3.03</v>
      </c>
      <c r="CA105" s="15">
        <v>3.01</v>
      </c>
      <c r="CB105" s="16">
        <v>3.02</v>
      </c>
      <c r="CC105" s="15">
        <v>4.17</v>
      </c>
      <c r="CD105" s="15">
        <v>2.67</v>
      </c>
      <c r="CE105" s="16">
        <v>9.5399999999999991</v>
      </c>
      <c r="CG105" s="14">
        <v>3112</v>
      </c>
      <c r="CH105" s="20">
        <v>3.17</v>
      </c>
      <c r="CI105" s="20">
        <v>3.13</v>
      </c>
      <c r="CJ105" s="21">
        <v>3.15</v>
      </c>
      <c r="CK105" s="20">
        <v>4.4000000000000004</v>
      </c>
      <c r="CL105" s="20">
        <v>2.67</v>
      </c>
      <c r="CM105" s="21">
        <v>9.5399999999999991</v>
      </c>
      <c r="CO105" s="14">
        <v>3112</v>
      </c>
      <c r="CP105" s="15">
        <v>3.03</v>
      </c>
      <c r="CQ105" s="15">
        <v>3.13</v>
      </c>
      <c r="CR105" s="16">
        <v>3.08</v>
      </c>
      <c r="CS105" s="15">
        <v>4.28</v>
      </c>
      <c r="CT105" s="15">
        <v>2.67</v>
      </c>
      <c r="CU105" s="16">
        <v>8.8800000000000008</v>
      </c>
    </row>
    <row r="106" spans="1:99" x14ac:dyDescent="0.25">
      <c r="A106" s="4" t="s">
        <v>377</v>
      </c>
      <c r="B106" s="5" t="s">
        <v>378</v>
      </c>
      <c r="C106" s="10">
        <v>11</v>
      </c>
      <c r="D106" s="6" t="s">
        <v>90</v>
      </c>
      <c r="P106" s="11"/>
      <c r="Q106" s="11"/>
      <c r="R106" s="11"/>
      <c r="S106" s="11"/>
      <c r="T106" s="11"/>
      <c r="U106" s="11"/>
      <c r="BI106" s="14">
        <v>3207</v>
      </c>
      <c r="BJ106" s="15">
        <v>1.8</v>
      </c>
      <c r="BK106" s="15">
        <v>2.34</v>
      </c>
      <c r="BL106" s="16">
        <v>2.09</v>
      </c>
      <c r="BM106" s="15">
        <v>2.86</v>
      </c>
      <c r="BN106" s="15">
        <v>1.76</v>
      </c>
      <c r="BO106" s="16">
        <v>5.14</v>
      </c>
      <c r="BQ106" s="14">
        <v>3207</v>
      </c>
      <c r="BR106" s="15">
        <v>1.87</v>
      </c>
      <c r="BS106" s="15">
        <v>2.34</v>
      </c>
      <c r="BT106" s="16">
        <v>2.12</v>
      </c>
      <c r="BU106" s="15">
        <v>2.91</v>
      </c>
      <c r="BV106" s="15">
        <v>1.76</v>
      </c>
      <c r="BW106" s="16">
        <v>5.44</v>
      </c>
      <c r="BY106" s="14">
        <v>3207</v>
      </c>
      <c r="BZ106" s="15">
        <v>1.8</v>
      </c>
      <c r="CA106" s="15">
        <v>2.11</v>
      </c>
      <c r="CB106" s="16">
        <v>1.96</v>
      </c>
      <c r="CC106" s="15">
        <v>2.59</v>
      </c>
      <c r="CD106" s="15">
        <v>1.9</v>
      </c>
      <c r="CE106" s="16">
        <v>6.04</v>
      </c>
      <c r="CG106" s="14">
        <v>3207</v>
      </c>
      <c r="CH106" s="20">
        <v>1.67</v>
      </c>
      <c r="CI106" s="20">
        <v>2.23</v>
      </c>
      <c r="CJ106" s="21">
        <v>1.96</v>
      </c>
      <c r="CK106" s="20">
        <v>2.54</v>
      </c>
      <c r="CL106" s="20">
        <v>2.0299999999999998</v>
      </c>
      <c r="CM106" s="21">
        <v>6.34</v>
      </c>
      <c r="CO106" s="14">
        <v>3207</v>
      </c>
      <c r="CP106" s="15">
        <v>1.67</v>
      </c>
      <c r="CQ106" s="15">
        <v>2.11</v>
      </c>
      <c r="CR106" s="16">
        <v>1.9</v>
      </c>
      <c r="CS106" s="15">
        <v>2.38</v>
      </c>
      <c r="CT106" s="15">
        <v>2.17</v>
      </c>
      <c r="CU106" s="16">
        <v>5.74</v>
      </c>
    </row>
    <row r="107" spans="1:99" x14ac:dyDescent="0.25">
      <c r="A107" s="4" t="s">
        <v>377</v>
      </c>
      <c r="B107" s="5" t="s">
        <v>378</v>
      </c>
      <c r="C107" s="10">
        <v>12</v>
      </c>
      <c r="D107" s="6" t="s">
        <v>91</v>
      </c>
      <c r="P107" s="11"/>
      <c r="Q107" s="11"/>
      <c r="R107" s="11"/>
      <c r="S107" s="11"/>
      <c r="T107" s="11"/>
      <c r="U107" s="11"/>
      <c r="BI107" s="14">
        <v>1354</v>
      </c>
      <c r="BJ107" s="15">
        <v>2.6</v>
      </c>
      <c r="BK107" s="15">
        <v>3.58</v>
      </c>
      <c r="BL107" s="16">
        <v>3.1</v>
      </c>
      <c r="BM107" s="15">
        <v>4.4800000000000004</v>
      </c>
      <c r="BN107" s="15">
        <v>2.12</v>
      </c>
      <c r="BO107" s="16">
        <v>6.74</v>
      </c>
      <c r="BQ107" s="14">
        <v>1354</v>
      </c>
      <c r="BR107" s="15">
        <v>2.75</v>
      </c>
      <c r="BS107" s="15">
        <v>3.58</v>
      </c>
      <c r="BT107" s="16">
        <v>3.18</v>
      </c>
      <c r="BU107" s="15">
        <v>4.6100000000000003</v>
      </c>
      <c r="BV107" s="15">
        <v>2.12</v>
      </c>
      <c r="BW107" s="16">
        <v>7.25</v>
      </c>
      <c r="BY107" s="14">
        <v>1354</v>
      </c>
      <c r="BZ107" s="15">
        <v>2.44</v>
      </c>
      <c r="CA107" s="15">
        <v>3.43</v>
      </c>
      <c r="CB107" s="16">
        <v>2.95</v>
      </c>
      <c r="CC107" s="15">
        <v>4.22</v>
      </c>
      <c r="CD107" s="15">
        <v>2.12</v>
      </c>
      <c r="CE107" s="16">
        <v>6.22</v>
      </c>
      <c r="CG107" s="14">
        <v>1354</v>
      </c>
      <c r="CH107" s="20">
        <v>2.44</v>
      </c>
      <c r="CI107" s="20">
        <v>3.43</v>
      </c>
      <c r="CJ107" s="21">
        <v>2.95</v>
      </c>
      <c r="CK107" s="20">
        <v>4.22</v>
      </c>
      <c r="CL107" s="20">
        <v>2.12</v>
      </c>
      <c r="CM107" s="21">
        <v>6.22</v>
      </c>
      <c r="CO107" s="14">
        <v>1354</v>
      </c>
      <c r="CP107" s="15">
        <v>2.44</v>
      </c>
      <c r="CQ107" s="15">
        <v>3.58</v>
      </c>
      <c r="CR107" s="16">
        <v>3.03</v>
      </c>
      <c r="CS107" s="15">
        <v>4.3499999999999996</v>
      </c>
      <c r="CT107" s="15">
        <v>2.12</v>
      </c>
      <c r="CU107" s="16">
        <v>7.25</v>
      </c>
    </row>
    <row r="108" spans="1:99" x14ac:dyDescent="0.25">
      <c r="A108" s="4" t="s">
        <v>377</v>
      </c>
      <c r="B108" s="5" t="s">
        <v>378</v>
      </c>
      <c r="C108" s="10">
        <v>13</v>
      </c>
      <c r="D108" s="6" t="s">
        <v>92</v>
      </c>
      <c r="P108" s="11"/>
      <c r="Q108" s="11"/>
      <c r="R108" s="11"/>
      <c r="S108" s="11"/>
      <c r="T108" s="11"/>
      <c r="U108" s="11"/>
      <c r="BI108" s="14">
        <v>4631</v>
      </c>
      <c r="BJ108" s="15">
        <v>3.04</v>
      </c>
      <c r="BK108" s="15">
        <v>4.57</v>
      </c>
      <c r="BL108" s="16">
        <v>3.84</v>
      </c>
      <c r="BM108" s="15">
        <v>5.4</v>
      </c>
      <c r="BN108" s="15">
        <v>2.69</v>
      </c>
      <c r="BO108" s="16">
        <v>7.35</v>
      </c>
      <c r="BQ108" s="14">
        <v>4631</v>
      </c>
      <c r="BR108" s="15">
        <v>3</v>
      </c>
      <c r="BS108" s="15">
        <v>4.6500000000000004</v>
      </c>
      <c r="BT108" s="16">
        <v>3.87</v>
      </c>
      <c r="BU108" s="15">
        <v>5.44</v>
      </c>
      <c r="BV108" s="15">
        <v>2.69</v>
      </c>
      <c r="BW108" s="16">
        <v>7.35</v>
      </c>
      <c r="BY108" s="14">
        <v>4631</v>
      </c>
      <c r="BZ108" s="15">
        <v>3.09</v>
      </c>
      <c r="CA108" s="15">
        <v>4.6100000000000003</v>
      </c>
      <c r="CB108" s="16">
        <v>3.89</v>
      </c>
      <c r="CC108" s="15">
        <v>5.4</v>
      </c>
      <c r="CD108" s="15">
        <v>2.78</v>
      </c>
      <c r="CE108" s="16">
        <v>7.22</v>
      </c>
      <c r="CG108" s="14">
        <v>4631</v>
      </c>
      <c r="CH108" s="20">
        <v>3.09</v>
      </c>
      <c r="CI108" s="20">
        <v>4.53</v>
      </c>
      <c r="CJ108" s="21">
        <v>3.84</v>
      </c>
      <c r="CK108" s="20">
        <v>5.33</v>
      </c>
      <c r="CL108" s="20">
        <v>2.78</v>
      </c>
      <c r="CM108" s="21">
        <v>7.86</v>
      </c>
      <c r="CO108" s="14">
        <v>4631</v>
      </c>
      <c r="CP108" s="15">
        <v>2.95</v>
      </c>
      <c r="CQ108" s="15">
        <v>4.78</v>
      </c>
      <c r="CR108" s="16">
        <v>3.91</v>
      </c>
      <c r="CS108" s="15">
        <v>5.4</v>
      </c>
      <c r="CT108" s="15">
        <v>2.87</v>
      </c>
      <c r="CU108" s="16">
        <v>7.86</v>
      </c>
    </row>
    <row r="109" spans="1:99" x14ac:dyDescent="0.25">
      <c r="A109" s="4" t="s">
        <v>377</v>
      </c>
      <c r="B109" s="5" t="s">
        <v>378</v>
      </c>
      <c r="C109" s="10">
        <v>14</v>
      </c>
      <c r="D109" s="6" t="s">
        <v>93</v>
      </c>
      <c r="P109" s="11"/>
      <c r="Q109" s="11"/>
      <c r="R109" s="11"/>
      <c r="S109" s="11"/>
      <c r="T109" s="11"/>
      <c r="U109" s="11"/>
      <c r="BI109" s="14">
        <v>4398</v>
      </c>
      <c r="BJ109" s="15">
        <v>3.91</v>
      </c>
      <c r="BK109" s="15">
        <v>3.55</v>
      </c>
      <c r="BL109" s="16">
        <v>3.73</v>
      </c>
      <c r="BM109" s="15">
        <v>5.37</v>
      </c>
      <c r="BN109" s="15">
        <v>2.2000000000000002</v>
      </c>
      <c r="BO109" s="16">
        <v>7.59</v>
      </c>
      <c r="BQ109" s="14">
        <v>4398</v>
      </c>
      <c r="BR109" s="15">
        <v>3.82</v>
      </c>
      <c r="BS109" s="15">
        <v>3.6</v>
      </c>
      <c r="BT109" s="16">
        <v>3.71</v>
      </c>
      <c r="BU109" s="15">
        <v>5.25</v>
      </c>
      <c r="BV109" s="15">
        <v>2.38</v>
      </c>
      <c r="BW109" s="16">
        <v>7.76</v>
      </c>
      <c r="BY109" s="14">
        <v>4398</v>
      </c>
      <c r="BZ109" s="15">
        <v>3.77</v>
      </c>
      <c r="CA109" s="15">
        <v>3.38</v>
      </c>
      <c r="CB109" s="16">
        <v>3.57</v>
      </c>
      <c r="CC109" s="15">
        <v>4.9400000000000004</v>
      </c>
      <c r="CD109" s="15">
        <v>2.56</v>
      </c>
      <c r="CE109" s="16">
        <v>7.26</v>
      </c>
      <c r="CG109" s="14">
        <v>4398</v>
      </c>
      <c r="CH109" s="20">
        <v>3.91</v>
      </c>
      <c r="CI109" s="20">
        <v>3.38</v>
      </c>
      <c r="CJ109" s="21">
        <v>3.64</v>
      </c>
      <c r="CK109" s="20">
        <v>5.09</v>
      </c>
      <c r="CL109" s="20">
        <v>2.4700000000000002</v>
      </c>
      <c r="CM109" s="21">
        <v>8.42</v>
      </c>
      <c r="CO109" s="14">
        <v>4398</v>
      </c>
      <c r="CP109" s="15">
        <v>3.82</v>
      </c>
      <c r="CQ109" s="15">
        <v>3.47</v>
      </c>
      <c r="CR109" s="16">
        <v>3.64</v>
      </c>
      <c r="CS109" s="15">
        <v>5.0199999999999996</v>
      </c>
      <c r="CT109" s="15">
        <v>2.65</v>
      </c>
      <c r="CU109" s="16">
        <v>7.76</v>
      </c>
    </row>
    <row r="110" spans="1:99" x14ac:dyDescent="0.25">
      <c r="A110" s="4" t="s">
        <v>377</v>
      </c>
      <c r="B110" s="5" t="s">
        <v>378</v>
      </c>
      <c r="C110" s="10">
        <v>15</v>
      </c>
      <c r="D110" s="6" t="s">
        <v>94</v>
      </c>
      <c r="P110" s="11"/>
      <c r="Q110" s="11"/>
      <c r="R110" s="11"/>
      <c r="S110" s="11"/>
      <c r="T110" s="11"/>
      <c r="U110" s="11"/>
      <c r="BI110" s="14">
        <v>6887</v>
      </c>
      <c r="BJ110" s="15">
        <v>1.25</v>
      </c>
      <c r="BK110" s="15">
        <v>1.93</v>
      </c>
      <c r="BL110" s="16">
        <v>1.6</v>
      </c>
      <c r="BM110" s="15">
        <v>2.19</v>
      </c>
      <c r="BN110" s="15">
        <v>1.42</v>
      </c>
      <c r="BO110" s="16">
        <v>5.29</v>
      </c>
      <c r="BQ110" s="14">
        <v>6887</v>
      </c>
      <c r="BR110" s="15">
        <v>1.25</v>
      </c>
      <c r="BS110" s="15">
        <v>1.9</v>
      </c>
      <c r="BT110" s="16">
        <v>1.58</v>
      </c>
      <c r="BU110" s="15">
        <v>2.14</v>
      </c>
      <c r="BV110" s="15">
        <v>1.51</v>
      </c>
      <c r="BW110" s="16">
        <v>5.05</v>
      </c>
      <c r="BY110" s="14">
        <v>6887</v>
      </c>
      <c r="BZ110" s="15">
        <v>1.1000000000000001</v>
      </c>
      <c r="CA110" s="15">
        <v>1.9</v>
      </c>
      <c r="CB110" s="16">
        <v>1.51</v>
      </c>
      <c r="CC110" s="15">
        <v>2.0499999999999998</v>
      </c>
      <c r="CD110" s="15">
        <v>1.42</v>
      </c>
      <c r="CE110" s="16">
        <v>4.09</v>
      </c>
      <c r="CG110" s="14">
        <v>6887</v>
      </c>
      <c r="CH110" s="20">
        <v>1.07</v>
      </c>
      <c r="CI110" s="20">
        <v>1.81</v>
      </c>
      <c r="CJ110" s="21">
        <v>1.45</v>
      </c>
      <c r="CK110" s="20">
        <v>1.96</v>
      </c>
      <c r="CL110" s="20">
        <v>1.42</v>
      </c>
      <c r="CM110" s="21">
        <v>3.85</v>
      </c>
      <c r="CO110" s="14">
        <v>6887</v>
      </c>
      <c r="CP110" s="15">
        <v>1.07</v>
      </c>
      <c r="CQ110" s="15">
        <v>1.84</v>
      </c>
      <c r="CR110" s="16">
        <v>1.47</v>
      </c>
      <c r="CS110" s="15">
        <v>1.98</v>
      </c>
      <c r="CT110" s="15">
        <v>1.42</v>
      </c>
      <c r="CU110" s="16">
        <v>3.61</v>
      </c>
    </row>
    <row r="111" spans="1:99" x14ac:dyDescent="0.25">
      <c r="A111" s="4" t="s">
        <v>377</v>
      </c>
      <c r="B111" s="5" t="s">
        <v>378</v>
      </c>
      <c r="C111" s="10">
        <v>16</v>
      </c>
      <c r="D111" s="6" t="s">
        <v>95</v>
      </c>
      <c r="P111" s="11"/>
      <c r="Q111" s="11"/>
      <c r="R111" s="11"/>
      <c r="S111" s="11"/>
      <c r="T111" s="11"/>
      <c r="U111" s="11"/>
      <c r="BI111" s="14">
        <v>3645</v>
      </c>
      <c r="BJ111" s="15">
        <v>1.24</v>
      </c>
      <c r="BK111" s="15">
        <v>1.39</v>
      </c>
      <c r="BL111" s="16">
        <v>1.32</v>
      </c>
      <c r="BM111" s="15">
        <v>1.73</v>
      </c>
      <c r="BN111" s="15">
        <v>1.18</v>
      </c>
      <c r="BO111" s="16">
        <v>7.07</v>
      </c>
      <c r="BQ111" s="14">
        <v>3645</v>
      </c>
      <c r="BR111" s="15">
        <v>1.24</v>
      </c>
      <c r="BS111" s="15">
        <v>1.45</v>
      </c>
      <c r="BT111" s="16">
        <v>1.34</v>
      </c>
      <c r="BU111" s="15">
        <v>1.78</v>
      </c>
      <c r="BV111" s="15">
        <v>1.18</v>
      </c>
      <c r="BW111" s="16">
        <v>7.07</v>
      </c>
      <c r="BY111" s="14">
        <v>3645</v>
      </c>
      <c r="BZ111" s="15">
        <v>1.24</v>
      </c>
      <c r="CA111" s="15">
        <v>1.39</v>
      </c>
      <c r="CB111" s="16">
        <v>1.32</v>
      </c>
      <c r="CC111" s="15">
        <v>1.73</v>
      </c>
      <c r="CD111" s="15">
        <v>1.18</v>
      </c>
      <c r="CE111" s="16">
        <v>6.52</v>
      </c>
      <c r="CG111" s="14">
        <v>3645</v>
      </c>
      <c r="CH111" s="20">
        <v>1.3</v>
      </c>
      <c r="CI111" s="20">
        <v>1.39</v>
      </c>
      <c r="CJ111" s="21">
        <v>1.34</v>
      </c>
      <c r="CK111" s="20">
        <v>1.82</v>
      </c>
      <c r="CL111" s="20">
        <v>1.18</v>
      </c>
      <c r="CM111" s="21">
        <v>6.52</v>
      </c>
      <c r="CO111" s="14">
        <v>3645</v>
      </c>
      <c r="CP111" s="15">
        <v>1.24</v>
      </c>
      <c r="CQ111" s="15">
        <v>1.45</v>
      </c>
      <c r="CR111" s="16">
        <v>1.34</v>
      </c>
      <c r="CS111" s="15">
        <v>1.82</v>
      </c>
      <c r="CT111" s="15">
        <v>1.18</v>
      </c>
      <c r="CU111" s="16">
        <v>7.61</v>
      </c>
    </row>
    <row r="112" spans="1:99" x14ac:dyDescent="0.25">
      <c r="A112" s="4" t="s">
        <v>379</v>
      </c>
      <c r="B112" s="5" t="s">
        <v>380</v>
      </c>
      <c r="C112" s="10">
        <v>1</v>
      </c>
      <c r="D112" s="6" t="s">
        <v>96</v>
      </c>
      <c r="P112" s="11"/>
      <c r="Q112" s="11"/>
      <c r="R112" s="11"/>
      <c r="S112" s="11"/>
      <c r="T112" s="11"/>
      <c r="U112" s="11"/>
      <c r="BI112" s="14">
        <v>1002</v>
      </c>
      <c r="BJ112" s="15">
        <v>1.21</v>
      </c>
      <c r="BK112" s="15">
        <v>1.78</v>
      </c>
      <c r="BL112" s="16">
        <v>1.5</v>
      </c>
      <c r="BM112" s="15">
        <v>2.1800000000000002</v>
      </c>
      <c r="BN112" s="15">
        <v>0.45</v>
      </c>
      <c r="BO112" s="16">
        <v>13.89</v>
      </c>
      <c r="BQ112" s="14">
        <v>1002</v>
      </c>
      <c r="BR112" s="15">
        <v>1.21</v>
      </c>
      <c r="BS112" s="15">
        <v>1.78</v>
      </c>
      <c r="BT112" s="16">
        <v>1.5</v>
      </c>
      <c r="BU112" s="15">
        <v>2.1800000000000002</v>
      </c>
      <c r="BV112" s="15">
        <v>0.45</v>
      </c>
      <c r="BW112" s="16">
        <v>13.89</v>
      </c>
      <c r="BY112" s="14">
        <v>1002</v>
      </c>
      <c r="BZ112" s="15">
        <v>0.61</v>
      </c>
      <c r="CA112" s="15">
        <v>1.58</v>
      </c>
      <c r="CB112" s="16">
        <v>1.1000000000000001</v>
      </c>
      <c r="CC112" s="15">
        <v>1.56</v>
      </c>
      <c r="CD112" s="15">
        <v>0.45</v>
      </c>
      <c r="CE112" s="16">
        <v>11.11</v>
      </c>
      <c r="CG112" s="14">
        <v>1002</v>
      </c>
      <c r="CH112" s="20">
        <v>0.61</v>
      </c>
      <c r="CI112" s="20">
        <v>1.58</v>
      </c>
      <c r="CJ112" s="21">
        <v>1.1000000000000001</v>
      </c>
      <c r="CK112" s="20">
        <v>1.56</v>
      </c>
      <c r="CL112" s="20">
        <v>0.45</v>
      </c>
      <c r="CM112" s="21">
        <v>11.11</v>
      </c>
      <c r="CO112" s="14">
        <v>1002</v>
      </c>
      <c r="CP112" s="15">
        <v>0.61</v>
      </c>
      <c r="CQ112" s="15">
        <v>1.58</v>
      </c>
      <c r="CR112" s="16">
        <v>1.1000000000000001</v>
      </c>
      <c r="CS112" s="15">
        <v>1.56</v>
      </c>
      <c r="CT112" s="15">
        <v>0.45</v>
      </c>
      <c r="CU112" s="16">
        <v>11.11</v>
      </c>
    </row>
    <row r="113" spans="1:99" x14ac:dyDescent="0.25">
      <c r="A113" s="4" t="s">
        <v>379</v>
      </c>
      <c r="B113" s="5" t="s">
        <v>380</v>
      </c>
      <c r="C113" s="10">
        <v>2</v>
      </c>
      <c r="D113" s="6" t="s">
        <v>9</v>
      </c>
      <c r="P113" s="11"/>
      <c r="Q113" s="11"/>
      <c r="R113" s="11"/>
      <c r="S113" s="11"/>
      <c r="T113" s="11"/>
      <c r="U113" s="11"/>
      <c r="BI113" s="14">
        <v>1305</v>
      </c>
      <c r="BJ113" s="15">
        <v>2.54</v>
      </c>
      <c r="BK113" s="15">
        <v>2.82</v>
      </c>
      <c r="BL113" s="16">
        <v>2.68</v>
      </c>
      <c r="BM113" s="15">
        <v>3.88</v>
      </c>
      <c r="BN113" s="15">
        <v>1.18</v>
      </c>
      <c r="BO113" s="16">
        <v>9.6300000000000008</v>
      </c>
      <c r="BQ113" s="14">
        <v>1305</v>
      </c>
      <c r="BR113" s="15">
        <v>2.54</v>
      </c>
      <c r="BS113" s="15">
        <v>2.82</v>
      </c>
      <c r="BT113" s="16">
        <v>2.68</v>
      </c>
      <c r="BU113" s="15">
        <v>3.88</v>
      </c>
      <c r="BV113" s="15">
        <v>1.18</v>
      </c>
      <c r="BW113" s="16">
        <v>9.6300000000000008</v>
      </c>
      <c r="BY113" s="14">
        <v>1305</v>
      </c>
      <c r="BZ113" s="15">
        <v>3.33</v>
      </c>
      <c r="CA113" s="15">
        <v>3.26</v>
      </c>
      <c r="CB113" s="16">
        <v>3.3</v>
      </c>
      <c r="CC113" s="15">
        <v>4.88</v>
      </c>
      <c r="CD113" s="15">
        <v>1.18</v>
      </c>
      <c r="CE113" s="16">
        <v>12.59</v>
      </c>
      <c r="CG113" s="14">
        <v>1305</v>
      </c>
      <c r="CH113" s="20">
        <v>3.33</v>
      </c>
      <c r="CI113" s="20">
        <v>3.12</v>
      </c>
      <c r="CJ113" s="21">
        <v>3.22</v>
      </c>
      <c r="CK113" s="20">
        <v>4.76</v>
      </c>
      <c r="CL113" s="20">
        <v>1.18</v>
      </c>
      <c r="CM113" s="21">
        <v>13.33</v>
      </c>
      <c r="CO113" s="14">
        <v>1305</v>
      </c>
      <c r="CP113" s="15">
        <v>2.69</v>
      </c>
      <c r="CQ113" s="15">
        <v>3.41</v>
      </c>
      <c r="CR113" s="16">
        <v>3.07</v>
      </c>
      <c r="CS113" s="15">
        <v>4.63</v>
      </c>
      <c r="CT113" s="15">
        <v>1.18</v>
      </c>
      <c r="CU113" s="16">
        <v>12.59</v>
      </c>
    </row>
    <row r="114" spans="1:99" x14ac:dyDescent="0.25">
      <c r="A114" s="4" t="s">
        <v>379</v>
      </c>
      <c r="B114" s="5" t="s">
        <v>380</v>
      </c>
      <c r="C114" s="10">
        <v>3</v>
      </c>
      <c r="D114" s="6" t="s">
        <v>97</v>
      </c>
      <c r="P114" s="11"/>
      <c r="Q114" s="11"/>
      <c r="R114" s="11"/>
      <c r="S114" s="11"/>
      <c r="T114" s="11"/>
      <c r="U114" s="11"/>
      <c r="BI114" s="14">
        <v>971</v>
      </c>
      <c r="BJ114" s="15">
        <v>2.21</v>
      </c>
      <c r="BK114" s="15">
        <v>2.31</v>
      </c>
      <c r="BL114" s="16">
        <v>2.27</v>
      </c>
      <c r="BM114" s="15">
        <v>4.04</v>
      </c>
      <c r="BN114" s="15">
        <v>0</v>
      </c>
      <c r="BO114" s="16">
        <v>12.99</v>
      </c>
      <c r="BQ114" s="14">
        <v>971</v>
      </c>
      <c r="BR114" s="15">
        <v>2.21</v>
      </c>
      <c r="BS114" s="15">
        <v>2.12</v>
      </c>
      <c r="BT114" s="16">
        <v>2.16</v>
      </c>
      <c r="BU114" s="15">
        <v>3.86</v>
      </c>
      <c r="BV114" s="15">
        <v>0</v>
      </c>
      <c r="BW114" s="16">
        <v>11.69</v>
      </c>
      <c r="BY114" s="14">
        <v>971</v>
      </c>
      <c r="BZ114" s="15">
        <v>1.77</v>
      </c>
      <c r="CA114" s="15">
        <v>1.93</v>
      </c>
      <c r="CB114" s="16">
        <v>1.85</v>
      </c>
      <c r="CC114" s="15">
        <v>3.31</v>
      </c>
      <c r="CD114" s="15">
        <v>0</v>
      </c>
      <c r="CE114" s="16">
        <v>11.69</v>
      </c>
      <c r="CG114" s="14">
        <v>971</v>
      </c>
      <c r="CH114" s="20">
        <v>1.55</v>
      </c>
      <c r="CI114" s="20">
        <v>2.12</v>
      </c>
      <c r="CJ114" s="21">
        <v>1.85</v>
      </c>
      <c r="CK114" s="20">
        <v>3.31</v>
      </c>
      <c r="CL114" s="20">
        <v>0</v>
      </c>
      <c r="CM114" s="21">
        <v>11.69</v>
      </c>
      <c r="CO114" s="14">
        <v>971</v>
      </c>
      <c r="CP114" s="15">
        <v>1.55</v>
      </c>
      <c r="CQ114" s="15">
        <v>2.12</v>
      </c>
      <c r="CR114" s="16">
        <v>1.85</v>
      </c>
      <c r="CS114" s="15">
        <v>3.31</v>
      </c>
      <c r="CT114" s="15">
        <v>0</v>
      </c>
      <c r="CU114" s="16">
        <v>11.69</v>
      </c>
    </row>
    <row r="115" spans="1:99" x14ac:dyDescent="0.25">
      <c r="A115" s="4" t="s">
        <v>379</v>
      </c>
      <c r="B115" s="5" t="s">
        <v>380</v>
      </c>
      <c r="C115" s="10">
        <v>4</v>
      </c>
      <c r="D115" s="6" t="s">
        <v>98</v>
      </c>
      <c r="P115" s="11"/>
      <c r="Q115" s="11"/>
      <c r="R115" s="11"/>
      <c r="S115" s="11"/>
      <c r="T115" s="11"/>
      <c r="U115" s="11"/>
      <c r="BI115" s="14">
        <v>2529</v>
      </c>
      <c r="BJ115" s="15">
        <v>1.59</v>
      </c>
      <c r="BK115" s="15">
        <v>0.94</v>
      </c>
      <c r="BL115" s="16">
        <v>1.27</v>
      </c>
      <c r="BM115" s="15">
        <v>1.9</v>
      </c>
      <c r="BN115" s="15">
        <v>0.79</v>
      </c>
      <c r="BO115" s="16">
        <v>5.45</v>
      </c>
      <c r="BQ115" s="14">
        <v>2529</v>
      </c>
      <c r="BR115" s="15">
        <v>1.59</v>
      </c>
      <c r="BS115" s="15">
        <v>0.94</v>
      </c>
      <c r="BT115" s="16">
        <v>1.27</v>
      </c>
      <c r="BU115" s="15">
        <v>1.9</v>
      </c>
      <c r="BV115" s="15">
        <v>0.79</v>
      </c>
      <c r="BW115" s="16">
        <v>5.45</v>
      </c>
      <c r="BY115" s="14">
        <v>2529</v>
      </c>
      <c r="BZ115" s="15">
        <v>1.51</v>
      </c>
      <c r="CA115" s="15">
        <v>0.86</v>
      </c>
      <c r="CB115" s="16">
        <v>1.19</v>
      </c>
      <c r="CC115" s="15">
        <v>1.76</v>
      </c>
      <c r="CD115" s="15">
        <v>0.79</v>
      </c>
      <c r="CE115" s="16">
        <v>6.36</v>
      </c>
      <c r="CG115" s="14">
        <v>2529</v>
      </c>
      <c r="CH115" s="20">
        <v>1.59</v>
      </c>
      <c r="CI115" s="20">
        <v>1.1000000000000001</v>
      </c>
      <c r="CJ115" s="21">
        <v>1.34</v>
      </c>
      <c r="CK115" s="20">
        <v>2.04</v>
      </c>
      <c r="CL115" s="20">
        <v>0.79</v>
      </c>
      <c r="CM115" s="21">
        <v>7.27</v>
      </c>
      <c r="CO115" s="14">
        <v>2529</v>
      </c>
      <c r="CP115" s="15">
        <v>1.75</v>
      </c>
      <c r="CQ115" s="15">
        <v>1.02</v>
      </c>
      <c r="CR115" s="16">
        <v>1.38</v>
      </c>
      <c r="CS115" s="15">
        <v>2.11</v>
      </c>
      <c r="CT115" s="15">
        <v>0.79</v>
      </c>
      <c r="CU115" s="16">
        <v>6.36</v>
      </c>
    </row>
    <row r="116" spans="1:99" x14ac:dyDescent="0.25">
      <c r="A116" s="4" t="s">
        <v>379</v>
      </c>
      <c r="B116" s="5" t="s">
        <v>380</v>
      </c>
      <c r="C116" s="10">
        <v>5</v>
      </c>
      <c r="D116" s="6" t="s">
        <v>99</v>
      </c>
      <c r="P116" s="11"/>
      <c r="Q116" s="11"/>
      <c r="R116" s="11"/>
      <c r="S116" s="11"/>
      <c r="T116" s="11"/>
      <c r="U116" s="11"/>
      <c r="BI116" s="14">
        <v>1200</v>
      </c>
      <c r="BJ116" s="15">
        <v>0.65</v>
      </c>
      <c r="BK116" s="15">
        <v>1.2</v>
      </c>
      <c r="BL116" s="16">
        <v>0.92</v>
      </c>
      <c r="BM116" s="15">
        <v>0.86</v>
      </c>
      <c r="BN116" s="15">
        <v>1.69</v>
      </c>
      <c r="BO116" s="16">
        <v>4.76</v>
      </c>
      <c r="BQ116" s="14">
        <v>1200</v>
      </c>
      <c r="BR116" s="15">
        <v>0.65</v>
      </c>
      <c r="BS116" s="15">
        <v>1.2</v>
      </c>
      <c r="BT116" s="16">
        <v>0.92</v>
      </c>
      <c r="BU116" s="15">
        <v>0.86</v>
      </c>
      <c r="BV116" s="15">
        <v>1.69</v>
      </c>
      <c r="BW116" s="16">
        <v>4.76</v>
      </c>
      <c r="BY116" s="14">
        <v>1200</v>
      </c>
      <c r="BZ116" s="15">
        <v>0.65</v>
      </c>
      <c r="CA116" s="15">
        <v>1.2</v>
      </c>
      <c r="CB116" s="16">
        <v>0.92</v>
      </c>
      <c r="CC116" s="15">
        <v>0.86</v>
      </c>
      <c r="CD116" s="15">
        <v>1.69</v>
      </c>
      <c r="CE116" s="16">
        <v>2.38</v>
      </c>
      <c r="CG116" s="14">
        <v>1200</v>
      </c>
      <c r="CH116" s="20">
        <v>0.65</v>
      </c>
      <c r="CI116" s="20">
        <v>1.2</v>
      </c>
      <c r="CJ116" s="21">
        <v>0.92</v>
      </c>
      <c r="CK116" s="20">
        <v>0.86</v>
      </c>
      <c r="CL116" s="20">
        <v>1.69</v>
      </c>
      <c r="CM116" s="21">
        <v>2.38</v>
      </c>
      <c r="CO116" s="14">
        <v>1200</v>
      </c>
      <c r="CP116" s="15">
        <v>0.65</v>
      </c>
      <c r="CQ116" s="15">
        <v>1.2</v>
      </c>
      <c r="CR116" s="16">
        <v>0.92</v>
      </c>
      <c r="CS116" s="15">
        <v>0.86</v>
      </c>
      <c r="CT116" s="15">
        <v>1.69</v>
      </c>
      <c r="CU116" s="16">
        <v>2.38</v>
      </c>
    </row>
    <row r="117" spans="1:99" x14ac:dyDescent="0.25">
      <c r="A117" s="4" t="s">
        <v>379</v>
      </c>
      <c r="B117" s="5" t="s">
        <v>380</v>
      </c>
      <c r="C117" s="10">
        <v>6</v>
      </c>
      <c r="D117" s="6" t="s">
        <v>100</v>
      </c>
      <c r="P117" s="11"/>
      <c r="Q117" s="11"/>
      <c r="R117" s="11"/>
      <c r="S117" s="11"/>
      <c r="T117" s="11"/>
      <c r="U117" s="11"/>
      <c r="BI117" s="14">
        <v>3555</v>
      </c>
      <c r="BJ117" s="15">
        <v>3.12</v>
      </c>
      <c r="BK117" s="15">
        <v>3.34</v>
      </c>
      <c r="BL117" s="16">
        <v>3.23</v>
      </c>
      <c r="BM117" s="15">
        <v>5.18</v>
      </c>
      <c r="BN117" s="15">
        <v>0.46</v>
      </c>
      <c r="BO117" s="16">
        <v>17.239999999999998</v>
      </c>
      <c r="BQ117" s="14">
        <v>3555</v>
      </c>
      <c r="BR117" s="15">
        <v>3.06</v>
      </c>
      <c r="BS117" s="15">
        <v>3.4</v>
      </c>
      <c r="BT117" s="16">
        <v>3.23</v>
      </c>
      <c r="BU117" s="15">
        <v>5.18</v>
      </c>
      <c r="BV117" s="15">
        <v>0.46</v>
      </c>
      <c r="BW117" s="16">
        <v>17.239999999999998</v>
      </c>
      <c r="BY117" s="14">
        <v>3555</v>
      </c>
      <c r="BZ117" s="15">
        <v>2.95</v>
      </c>
      <c r="CA117" s="15">
        <v>3.4</v>
      </c>
      <c r="CB117" s="16">
        <v>3.18</v>
      </c>
      <c r="CC117" s="15">
        <v>5.09</v>
      </c>
      <c r="CD117" s="15">
        <v>0.46</v>
      </c>
      <c r="CE117" s="16">
        <v>16.899999999999999</v>
      </c>
      <c r="CG117" s="14">
        <v>3555</v>
      </c>
      <c r="CH117" s="20">
        <v>3.18</v>
      </c>
      <c r="CI117" s="20">
        <v>3.56</v>
      </c>
      <c r="CJ117" s="21">
        <v>3.38</v>
      </c>
      <c r="CK117" s="20">
        <v>5.41</v>
      </c>
      <c r="CL117" s="20">
        <v>0.46</v>
      </c>
      <c r="CM117" s="21">
        <v>18.62</v>
      </c>
      <c r="CO117" s="14">
        <v>3555</v>
      </c>
      <c r="CP117" s="15">
        <v>3.12</v>
      </c>
      <c r="CQ117" s="15">
        <v>3.73</v>
      </c>
      <c r="CR117" s="16">
        <v>3.43</v>
      </c>
      <c r="CS117" s="15">
        <v>5.5</v>
      </c>
      <c r="CT117" s="15">
        <v>0.46</v>
      </c>
      <c r="CU117" s="16">
        <v>18.97</v>
      </c>
    </row>
    <row r="118" spans="1:99" x14ac:dyDescent="0.25">
      <c r="A118" s="4" t="s">
        <v>379</v>
      </c>
      <c r="B118" s="5" t="s">
        <v>380</v>
      </c>
      <c r="C118" s="10">
        <v>7</v>
      </c>
      <c r="D118" s="6" t="s">
        <v>101</v>
      </c>
      <c r="P118" s="11"/>
      <c r="Q118" s="11"/>
      <c r="R118" s="11"/>
      <c r="S118" s="11"/>
      <c r="T118" s="11"/>
      <c r="U118" s="11"/>
      <c r="BI118" s="14">
        <v>1762</v>
      </c>
      <c r="BJ118" s="15">
        <v>3.46</v>
      </c>
      <c r="BK118" s="15">
        <v>2.06</v>
      </c>
      <c r="BL118" s="16">
        <v>2.72</v>
      </c>
      <c r="BM118" s="15">
        <v>4.5199999999999996</v>
      </c>
      <c r="BN118" s="15">
        <v>0.99</v>
      </c>
      <c r="BO118" s="16">
        <v>20.18</v>
      </c>
      <c r="BQ118" s="14">
        <v>1762</v>
      </c>
      <c r="BR118" s="15">
        <v>3.46</v>
      </c>
      <c r="BS118" s="15">
        <v>2.16</v>
      </c>
      <c r="BT118" s="16">
        <v>2.78</v>
      </c>
      <c r="BU118" s="15">
        <v>4.62</v>
      </c>
      <c r="BV118" s="15">
        <v>0.99</v>
      </c>
      <c r="BW118" s="16">
        <v>20.18</v>
      </c>
      <c r="BY118" s="14">
        <v>1762</v>
      </c>
      <c r="BZ118" s="15">
        <v>3.22</v>
      </c>
      <c r="CA118" s="15">
        <v>2.38</v>
      </c>
      <c r="CB118" s="16">
        <v>2.78</v>
      </c>
      <c r="CC118" s="15">
        <v>4.62</v>
      </c>
      <c r="CD118" s="15">
        <v>0.99</v>
      </c>
      <c r="CE118" s="16">
        <v>20.18</v>
      </c>
      <c r="CG118" s="14">
        <v>1762</v>
      </c>
      <c r="CH118" s="20">
        <v>3.46</v>
      </c>
      <c r="CI118" s="20">
        <v>2.27</v>
      </c>
      <c r="CJ118" s="21">
        <v>2.84</v>
      </c>
      <c r="CK118" s="20">
        <v>4.7300000000000004</v>
      </c>
      <c r="CL118" s="20">
        <v>0.99</v>
      </c>
      <c r="CM118" s="21">
        <v>21.93</v>
      </c>
      <c r="CO118" s="14">
        <v>1762</v>
      </c>
      <c r="CP118" s="15">
        <v>3.58</v>
      </c>
      <c r="CQ118" s="15">
        <v>2.4900000000000002</v>
      </c>
      <c r="CR118" s="16">
        <v>3.01</v>
      </c>
      <c r="CS118" s="15">
        <v>5.05</v>
      </c>
      <c r="CT118" s="15">
        <v>0.99</v>
      </c>
      <c r="CU118" s="16">
        <v>21.93</v>
      </c>
    </row>
    <row r="119" spans="1:99" x14ac:dyDescent="0.25">
      <c r="A119" s="4" t="s">
        <v>379</v>
      </c>
      <c r="B119" s="5" t="s">
        <v>380</v>
      </c>
      <c r="C119" s="10">
        <v>8</v>
      </c>
      <c r="D119" s="6" t="s">
        <v>102</v>
      </c>
      <c r="P119" s="11"/>
      <c r="Q119" s="11"/>
      <c r="R119" s="11"/>
      <c r="S119" s="11"/>
      <c r="T119" s="11"/>
      <c r="U119" s="11"/>
      <c r="BI119" s="14">
        <v>2685</v>
      </c>
      <c r="BJ119" s="15">
        <v>1.27</v>
      </c>
      <c r="BK119" s="15">
        <v>1.56</v>
      </c>
      <c r="BL119" s="16">
        <v>1.42</v>
      </c>
      <c r="BM119" s="15">
        <v>1.91</v>
      </c>
      <c r="BN119" s="15">
        <v>1.01</v>
      </c>
      <c r="BO119" s="16">
        <v>8.57</v>
      </c>
      <c r="BQ119" s="14">
        <v>2685</v>
      </c>
      <c r="BR119" s="15">
        <v>1.27</v>
      </c>
      <c r="BS119" s="15">
        <v>1.56</v>
      </c>
      <c r="BT119" s="16">
        <v>1.42</v>
      </c>
      <c r="BU119" s="15">
        <v>1.91</v>
      </c>
      <c r="BV119" s="15">
        <v>1.01</v>
      </c>
      <c r="BW119" s="16">
        <v>8.57</v>
      </c>
      <c r="BY119" s="14">
        <v>2685</v>
      </c>
      <c r="BZ119" s="15">
        <v>1.27</v>
      </c>
      <c r="CA119" s="15">
        <v>1.33</v>
      </c>
      <c r="CB119" s="16">
        <v>1.3</v>
      </c>
      <c r="CC119" s="15">
        <v>1.74</v>
      </c>
      <c r="CD119" s="15">
        <v>1.01</v>
      </c>
      <c r="CE119" s="16">
        <v>7.62</v>
      </c>
      <c r="CG119" s="14">
        <v>2685</v>
      </c>
      <c r="CH119" s="20">
        <v>1.2</v>
      </c>
      <c r="CI119" s="20">
        <v>1.48</v>
      </c>
      <c r="CJ119" s="21">
        <v>1.34</v>
      </c>
      <c r="CK119" s="20">
        <v>1.8</v>
      </c>
      <c r="CL119" s="20">
        <v>1.01</v>
      </c>
      <c r="CM119" s="21">
        <v>7.62</v>
      </c>
      <c r="CO119" s="14">
        <v>2685</v>
      </c>
      <c r="CP119" s="15">
        <v>1.1200000000000001</v>
      </c>
      <c r="CQ119" s="15">
        <v>1.41</v>
      </c>
      <c r="CR119" s="16">
        <v>1.27</v>
      </c>
      <c r="CS119" s="15">
        <v>1.62</v>
      </c>
      <c r="CT119" s="15">
        <v>1.22</v>
      </c>
      <c r="CU119" s="16">
        <v>6.67</v>
      </c>
    </row>
    <row r="120" spans="1:99" x14ac:dyDescent="0.25">
      <c r="A120" s="4" t="s">
        <v>379</v>
      </c>
      <c r="B120" s="5" t="s">
        <v>380</v>
      </c>
      <c r="C120" s="10">
        <v>9</v>
      </c>
      <c r="D120" s="6" t="s">
        <v>103</v>
      </c>
      <c r="P120" s="11"/>
      <c r="Q120" s="11"/>
      <c r="R120" s="11"/>
      <c r="S120" s="11"/>
      <c r="T120" s="11"/>
      <c r="U120" s="11"/>
      <c r="BI120" s="14">
        <v>1200</v>
      </c>
      <c r="BJ120" s="15">
        <v>2.29</v>
      </c>
      <c r="BK120" s="15">
        <v>2.21</v>
      </c>
      <c r="BL120" s="16">
        <v>2.25</v>
      </c>
      <c r="BM120" s="15">
        <v>3.87</v>
      </c>
      <c r="BN120" s="15">
        <v>0</v>
      </c>
      <c r="BO120" s="16">
        <v>21.05</v>
      </c>
      <c r="BQ120" s="14">
        <v>1200</v>
      </c>
      <c r="BR120" s="15">
        <v>2.13</v>
      </c>
      <c r="BS120" s="15">
        <v>2.21</v>
      </c>
      <c r="BT120" s="16">
        <v>2.17</v>
      </c>
      <c r="BU120" s="15">
        <v>3.73</v>
      </c>
      <c r="BV120" s="15">
        <v>0</v>
      </c>
      <c r="BW120" s="16">
        <v>19.3</v>
      </c>
      <c r="BY120" s="14">
        <v>1200</v>
      </c>
      <c r="BZ120" s="15">
        <v>2.13</v>
      </c>
      <c r="CA120" s="15">
        <v>2.21</v>
      </c>
      <c r="CB120" s="16">
        <v>2.17</v>
      </c>
      <c r="CC120" s="15">
        <v>3.73</v>
      </c>
      <c r="CD120" s="15">
        <v>0</v>
      </c>
      <c r="CE120" s="16">
        <v>21.05</v>
      </c>
      <c r="CG120" s="14">
        <v>1200</v>
      </c>
      <c r="CH120" s="20">
        <v>2.4500000000000002</v>
      </c>
      <c r="CI120" s="20">
        <v>2.38</v>
      </c>
      <c r="CJ120" s="21">
        <v>2.42</v>
      </c>
      <c r="CK120" s="20">
        <v>4.16</v>
      </c>
      <c r="CL120" s="20">
        <v>0</v>
      </c>
      <c r="CM120" s="21">
        <v>22.81</v>
      </c>
      <c r="CO120" s="14">
        <v>1200</v>
      </c>
      <c r="CP120" s="15">
        <v>2.4500000000000002</v>
      </c>
      <c r="CQ120" s="15">
        <v>1.87</v>
      </c>
      <c r="CR120" s="16">
        <v>2.17</v>
      </c>
      <c r="CS120" s="15">
        <v>3.73</v>
      </c>
      <c r="CT120" s="15">
        <v>0</v>
      </c>
      <c r="CU120" s="16">
        <v>22.81</v>
      </c>
    </row>
    <row r="121" spans="1:99" x14ac:dyDescent="0.25">
      <c r="A121" s="4" t="s">
        <v>379</v>
      </c>
      <c r="B121" s="5" t="s">
        <v>380</v>
      </c>
      <c r="C121" s="10">
        <v>10</v>
      </c>
      <c r="D121" s="6" t="s">
        <v>104</v>
      </c>
      <c r="P121" s="11"/>
      <c r="Q121" s="11"/>
      <c r="R121" s="11"/>
      <c r="S121" s="11"/>
      <c r="T121" s="11"/>
      <c r="U121" s="11"/>
      <c r="BI121" s="14">
        <v>1028</v>
      </c>
      <c r="BJ121" s="15">
        <v>4.01</v>
      </c>
      <c r="BK121" s="15">
        <v>3.97</v>
      </c>
      <c r="BL121" s="16">
        <v>3.99</v>
      </c>
      <c r="BM121" s="15">
        <v>5.67</v>
      </c>
      <c r="BN121" s="15">
        <v>2.0499999999999998</v>
      </c>
      <c r="BO121" s="16">
        <v>18.09</v>
      </c>
      <c r="BQ121" s="14">
        <v>1028</v>
      </c>
      <c r="BR121" s="15">
        <v>4.01</v>
      </c>
      <c r="BS121" s="15">
        <v>3.97</v>
      </c>
      <c r="BT121" s="16">
        <v>3.99</v>
      </c>
      <c r="BU121" s="15">
        <v>5.67</v>
      </c>
      <c r="BV121" s="15">
        <v>2.0499999999999998</v>
      </c>
      <c r="BW121" s="16">
        <v>18.09</v>
      </c>
      <c r="BY121" s="14">
        <v>1028</v>
      </c>
      <c r="BZ121" s="15">
        <v>4.37</v>
      </c>
      <c r="CA121" s="15">
        <v>4.18</v>
      </c>
      <c r="CB121" s="16">
        <v>4.28</v>
      </c>
      <c r="CC121" s="15">
        <v>6.14</v>
      </c>
      <c r="CD121" s="15">
        <v>2.0499999999999998</v>
      </c>
      <c r="CE121" s="16">
        <v>19.149999999999999</v>
      </c>
      <c r="CG121" s="14">
        <v>1028</v>
      </c>
      <c r="CH121" s="20">
        <v>4.55</v>
      </c>
      <c r="CI121" s="20">
        <v>4.18</v>
      </c>
      <c r="CJ121" s="21">
        <v>4.38</v>
      </c>
      <c r="CK121" s="20">
        <v>6.3</v>
      </c>
      <c r="CL121" s="20">
        <v>2.0499999999999998</v>
      </c>
      <c r="CM121" s="21">
        <v>18.09</v>
      </c>
      <c r="CO121" s="14">
        <v>1028</v>
      </c>
      <c r="CP121" s="15">
        <v>4.55</v>
      </c>
      <c r="CQ121" s="15">
        <v>3.97</v>
      </c>
      <c r="CR121" s="16">
        <v>4.28</v>
      </c>
      <c r="CS121" s="15">
        <v>6.14</v>
      </c>
      <c r="CT121" s="15">
        <v>2.0499999999999998</v>
      </c>
      <c r="CU121" s="16">
        <v>18.09</v>
      </c>
    </row>
    <row r="122" spans="1:99" x14ac:dyDescent="0.25">
      <c r="A122" s="4" t="s">
        <v>379</v>
      </c>
      <c r="B122" s="5" t="s">
        <v>380</v>
      </c>
      <c r="C122" s="10">
        <v>11</v>
      </c>
      <c r="D122" s="6" t="s">
        <v>105</v>
      </c>
      <c r="P122" s="11"/>
      <c r="Q122" s="11"/>
      <c r="R122" s="11"/>
      <c r="S122" s="11"/>
      <c r="T122" s="11"/>
      <c r="U122" s="11"/>
      <c r="BI122" s="14">
        <v>2357</v>
      </c>
      <c r="BJ122" s="15">
        <v>3.86</v>
      </c>
      <c r="BK122" s="15">
        <v>3.02</v>
      </c>
      <c r="BL122" s="16">
        <v>3.44</v>
      </c>
      <c r="BM122" s="15">
        <v>5.64</v>
      </c>
      <c r="BN122" s="15">
        <v>0.81</v>
      </c>
      <c r="BO122" s="16">
        <v>22.03</v>
      </c>
      <c r="BQ122" s="14">
        <v>2357</v>
      </c>
      <c r="BR122" s="15">
        <v>4.03</v>
      </c>
      <c r="BS122" s="15">
        <v>2.77</v>
      </c>
      <c r="BT122" s="16">
        <v>3.39</v>
      </c>
      <c r="BU122" s="15">
        <v>5.57</v>
      </c>
      <c r="BV122" s="15">
        <v>0.81</v>
      </c>
      <c r="BW122" s="16">
        <v>22.47</v>
      </c>
      <c r="BY122" s="14">
        <v>2357</v>
      </c>
      <c r="BZ122" s="15">
        <v>3.95</v>
      </c>
      <c r="CA122" s="15">
        <v>3.02</v>
      </c>
      <c r="CB122" s="16">
        <v>3.48</v>
      </c>
      <c r="CC122" s="15">
        <v>5.72</v>
      </c>
      <c r="CD122" s="15">
        <v>0.81</v>
      </c>
      <c r="CE122" s="16">
        <v>24.23</v>
      </c>
      <c r="CG122" s="14">
        <v>2357</v>
      </c>
      <c r="CH122" s="20">
        <v>3.6</v>
      </c>
      <c r="CI122" s="20">
        <v>2.85</v>
      </c>
      <c r="CJ122" s="21">
        <v>3.22</v>
      </c>
      <c r="CK122" s="20">
        <v>5.2</v>
      </c>
      <c r="CL122" s="20">
        <v>0.97</v>
      </c>
      <c r="CM122" s="21">
        <v>22.47</v>
      </c>
      <c r="CO122" s="14">
        <v>2357</v>
      </c>
      <c r="CP122" s="15">
        <v>3.34</v>
      </c>
      <c r="CQ122" s="15">
        <v>2.77</v>
      </c>
      <c r="CR122" s="16">
        <v>3.05</v>
      </c>
      <c r="CS122" s="15">
        <v>4.9000000000000004</v>
      </c>
      <c r="CT122" s="15">
        <v>0.97</v>
      </c>
      <c r="CU122" s="16">
        <v>19.82</v>
      </c>
    </row>
    <row r="123" spans="1:99" x14ac:dyDescent="0.25">
      <c r="A123" s="4" t="s">
        <v>379</v>
      </c>
      <c r="B123" s="5" t="s">
        <v>380</v>
      </c>
      <c r="C123" s="10">
        <v>12</v>
      </c>
      <c r="D123" s="6" t="s">
        <v>106</v>
      </c>
      <c r="P123" s="11"/>
      <c r="Q123" s="11"/>
      <c r="R123" s="11"/>
      <c r="S123" s="11"/>
      <c r="T123" s="11"/>
      <c r="U123" s="11"/>
      <c r="BI123" s="14">
        <v>1060</v>
      </c>
      <c r="BJ123" s="15">
        <v>2.29</v>
      </c>
      <c r="BK123" s="15">
        <v>0.19</v>
      </c>
      <c r="BL123" s="16">
        <v>1.23</v>
      </c>
      <c r="BM123" s="15">
        <v>1.94</v>
      </c>
      <c r="BN123" s="15">
        <v>0.32</v>
      </c>
      <c r="BO123" s="16">
        <v>20.51</v>
      </c>
      <c r="BQ123" s="14">
        <v>1060</v>
      </c>
      <c r="BR123" s="15">
        <v>2.1</v>
      </c>
      <c r="BS123" s="15">
        <v>0.19</v>
      </c>
      <c r="BT123" s="16">
        <v>1.1299999999999999</v>
      </c>
      <c r="BU123" s="15">
        <v>1.78</v>
      </c>
      <c r="BV123" s="15">
        <v>0.32</v>
      </c>
      <c r="BW123" s="16">
        <v>17.95</v>
      </c>
      <c r="BY123" s="14">
        <v>1060</v>
      </c>
      <c r="BZ123" s="15">
        <v>2.1</v>
      </c>
      <c r="CA123" s="15">
        <v>0.37</v>
      </c>
      <c r="CB123" s="16">
        <v>1.23</v>
      </c>
      <c r="CC123" s="15">
        <v>1.94</v>
      </c>
      <c r="CD123" s="15">
        <v>0.32</v>
      </c>
      <c r="CE123" s="16">
        <v>17.95</v>
      </c>
      <c r="CG123" s="14">
        <v>1060</v>
      </c>
      <c r="CH123" s="20">
        <v>2.1</v>
      </c>
      <c r="CI123" s="20">
        <v>0.37</v>
      </c>
      <c r="CJ123" s="21">
        <v>1.23</v>
      </c>
      <c r="CK123" s="20">
        <v>1.94</v>
      </c>
      <c r="CL123" s="20">
        <v>0.32</v>
      </c>
      <c r="CM123" s="21">
        <v>17.95</v>
      </c>
      <c r="CO123" s="14">
        <v>1060</v>
      </c>
      <c r="CP123" s="15">
        <v>1.9</v>
      </c>
      <c r="CQ123" s="15">
        <v>0.37</v>
      </c>
      <c r="CR123" s="16">
        <v>1.1299999999999999</v>
      </c>
      <c r="CS123" s="15">
        <v>1.78</v>
      </c>
      <c r="CT123" s="15">
        <v>0.32</v>
      </c>
      <c r="CU123" s="16">
        <v>15.38</v>
      </c>
    </row>
    <row r="124" spans="1:99" x14ac:dyDescent="0.25">
      <c r="A124" s="4" t="s">
        <v>379</v>
      </c>
      <c r="B124" s="5" t="s">
        <v>380</v>
      </c>
      <c r="C124" s="10">
        <v>13</v>
      </c>
      <c r="D124" s="6" t="s">
        <v>107</v>
      </c>
      <c r="P124" s="11"/>
      <c r="Q124" s="11"/>
      <c r="R124" s="11"/>
      <c r="S124" s="11"/>
      <c r="T124" s="11"/>
      <c r="U124" s="11"/>
      <c r="BI124" s="14">
        <v>1249</v>
      </c>
      <c r="BJ124" s="15">
        <v>1.66</v>
      </c>
      <c r="BK124" s="15">
        <v>2.48</v>
      </c>
      <c r="BL124" s="16">
        <v>2.08</v>
      </c>
      <c r="BM124" s="15">
        <v>2.99</v>
      </c>
      <c r="BN124" s="15">
        <v>1.47</v>
      </c>
      <c r="BO124" s="16">
        <v>10.28</v>
      </c>
      <c r="BQ124" s="14">
        <v>1249</v>
      </c>
      <c r="BR124" s="15">
        <v>1.66</v>
      </c>
      <c r="BS124" s="15">
        <v>2.48</v>
      </c>
      <c r="BT124" s="16">
        <v>2.08</v>
      </c>
      <c r="BU124" s="15">
        <v>2.99</v>
      </c>
      <c r="BV124" s="15">
        <v>1.47</v>
      </c>
      <c r="BW124" s="16">
        <v>10.28</v>
      </c>
      <c r="BY124" s="14">
        <v>1249</v>
      </c>
      <c r="BZ124" s="15">
        <v>1.32</v>
      </c>
      <c r="CA124" s="15">
        <v>2.79</v>
      </c>
      <c r="CB124" s="16">
        <v>2.08</v>
      </c>
      <c r="CC124" s="15">
        <v>2.99</v>
      </c>
      <c r="CD124" s="15">
        <v>1.47</v>
      </c>
      <c r="CE124" s="16">
        <v>9.35</v>
      </c>
      <c r="CG124" s="14">
        <v>1249</v>
      </c>
      <c r="CH124" s="20">
        <v>1.32</v>
      </c>
      <c r="CI124" s="20">
        <v>2.64</v>
      </c>
      <c r="CJ124" s="21">
        <v>2</v>
      </c>
      <c r="CK124" s="20">
        <v>2.85</v>
      </c>
      <c r="CL124" s="20">
        <v>1.47</v>
      </c>
      <c r="CM124" s="21">
        <v>8.41</v>
      </c>
      <c r="CO124" s="14">
        <v>1249</v>
      </c>
      <c r="CP124" s="15">
        <v>1.49</v>
      </c>
      <c r="CQ124" s="15">
        <v>2.64</v>
      </c>
      <c r="CR124" s="16">
        <v>2.08</v>
      </c>
      <c r="CS124" s="15">
        <v>2.99</v>
      </c>
      <c r="CT124" s="15">
        <v>1.47</v>
      </c>
      <c r="CU124" s="16">
        <v>10.28</v>
      </c>
    </row>
    <row r="125" spans="1:99" x14ac:dyDescent="0.25">
      <c r="A125" s="4" t="s">
        <v>381</v>
      </c>
      <c r="B125" s="5" t="s">
        <v>382</v>
      </c>
      <c r="C125" s="10">
        <v>1</v>
      </c>
      <c r="D125" s="6" t="s">
        <v>108</v>
      </c>
      <c r="P125" s="11"/>
      <c r="Q125" s="11"/>
      <c r="R125" s="11"/>
      <c r="S125" s="11"/>
      <c r="T125" s="11"/>
      <c r="U125" s="11"/>
      <c r="BI125" s="14">
        <v>5080</v>
      </c>
      <c r="BJ125" s="15">
        <v>0.81</v>
      </c>
      <c r="BK125" s="15">
        <v>0.69</v>
      </c>
      <c r="BL125" s="16">
        <v>0.75</v>
      </c>
      <c r="BM125" s="15">
        <v>1.1499999999999999</v>
      </c>
      <c r="BN125" s="15">
        <v>0.46</v>
      </c>
      <c r="BO125" s="16">
        <v>7.22</v>
      </c>
      <c r="BQ125" s="14">
        <v>5080</v>
      </c>
      <c r="BR125" s="15">
        <v>0.81</v>
      </c>
      <c r="BS125" s="15">
        <v>0.65</v>
      </c>
      <c r="BT125" s="16">
        <v>0.73</v>
      </c>
      <c r="BU125" s="15">
        <v>1.1100000000000001</v>
      </c>
      <c r="BV125" s="15">
        <v>0.46</v>
      </c>
      <c r="BW125" s="16">
        <v>6.84</v>
      </c>
      <c r="BY125" s="14">
        <v>5080</v>
      </c>
      <c r="BZ125" s="15">
        <v>0.89</v>
      </c>
      <c r="CA125" s="15">
        <v>0.56999999999999995</v>
      </c>
      <c r="CB125" s="16">
        <v>0.73</v>
      </c>
      <c r="CC125" s="15">
        <v>1.18</v>
      </c>
      <c r="CD125" s="15">
        <v>0.27</v>
      </c>
      <c r="CE125" s="16">
        <v>7.98</v>
      </c>
      <c r="CG125" s="14">
        <v>5080</v>
      </c>
      <c r="CH125" s="20">
        <v>0.77</v>
      </c>
      <c r="CI125" s="20">
        <v>0.53</v>
      </c>
      <c r="CJ125" s="21">
        <v>0.65</v>
      </c>
      <c r="CK125" s="20">
        <v>1.04</v>
      </c>
      <c r="CL125" s="20">
        <v>0.27</v>
      </c>
      <c r="CM125" s="21">
        <v>6.46</v>
      </c>
      <c r="CO125" s="14">
        <v>5080</v>
      </c>
      <c r="CP125" s="15">
        <v>0.77</v>
      </c>
      <c r="CQ125" s="15">
        <v>0.5</v>
      </c>
      <c r="CR125" s="16">
        <v>0.63</v>
      </c>
      <c r="CS125" s="15">
        <v>0.98</v>
      </c>
      <c r="CT125" s="15">
        <v>0.37</v>
      </c>
      <c r="CU125" s="16">
        <v>6.08</v>
      </c>
    </row>
    <row r="126" spans="1:99" x14ac:dyDescent="0.25">
      <c r="A126" s="4" t="s">
        <v>381</v>
      </c>
      <c r="B126" s="5" t="s">
        <v>382</v>
      </c>
      <c r="C126" s="10">
        <v>2</v>
      </c>
      <c r="D126" s="6" t="s">
        <v>109</v>
      </c>
      <c r="P126" s="11"/>
      <c r="Q126" s="11"/>
      <c r="R126" s="11"/>
      <c r="S126" s="11"/>
      <c r="T126" s="11"/>
      <c r="U126" s="11"/>
      <c r="BI126" s="14">
        <v>1073</v>
      </c>
      <c r="BJ126" s="15">
        <v>1.35</v>
      </c>
      <c r="BK126" s="15">
        <v>1.08</v>
      </c>
      <c r="BL126" s="16">
        <v>1.21</v>
      </c>
      <c r="BM126" s="15">
        <v>2.2000000000000002</v>
      </c>
      <c r="BN126" s="15">
        <v>0.28999999999999998</v>
      </c>
      <c r="BO126" s="16">
        <v>6.35</v>
      </c>
      <c r="BQ126" s="14">
        <v>1073</v>
      </c>
      <c r="BR126" s="15">
        <v>1.35</v>
      </c>
      <c r="BS126" s="15">
        <v>1.26</v>
      </c>
      <c r="BT126" s="16">
        <v>1.3</v>
      </c>
      <c r="BU126" s="15">
        <v>2.2000000000000002</v>
      </c>
      <c r="BV126" s="15">
        <v>0.59</v>
      </c>
      <c r="BW126" s="16">
        <v>6.35</v>
      </c>
      <c r="BY126" s="14">
        <v>1073</v>
      </c>
      <c r="BZ126" s="15">
        <v>1.1599999999999999</v>
      </c>
      <c r="CA126" s="15">
        <v>0.9</v>
      </c>
      <c r="CB126" s="16">
        <v>1.03</v>
      </c>
      <c r="CC126" s="15">
        <v>1.83</v>
      </c>
      <c r="CD126" s="15">
        <v>0.28999999999999998</v>
      </c>
      <c r="CE126" s="16">
        <v>4.76</v>
      </c>
      <c r="CG126" s="14">
        <v>1073</v>
      </c>
      <c r="CH126" s="20">
        <v>0.97</v>
      </c>
      <c r="CI126" s="20">
        <v>0.9</v>
      </c>
      <c r="CJ126" s="21">
        <v>0.93</v>
      </c>
      <c r="CK126" s="20">
        <v>1.65</v>
      </c>
      <c r="CL126" s="20">
        <v>0.28999999999999998</v>
      </c>
      <c r="CM126" s="21">
        <v>3.17</v>
      </c>
      <c r="CO126" s="14">
        <v>1073</v>
      </c>
      <c r="CP126" s="15">
        <v>0.97</v>
      </c>
      <c r="CQ126" s="15">
        <v>0.9</v>
      </c>
      <c r="CR126" s="16">
        <v>0.93</v>
      </c>
      <c r="CS126" s="15">
        <v>1.65</v>
      </c>
      <c r="CT126" s="15">
        <v>0.28999999999999998</v>
      </c>
      <c r="CU126" s="16">
        <v>3.17</v>
      </c>
    </row>
    <row r="127" spans="1:99" x14ac:dyDescent="0.25">
      <c r="A127" s="4" t="s">
        <v>381</v>
      </c>
      <c r="B127" s="5" t="s">
        <v>382</v>
      </c>
      <c r="C127" s="10">
        <v>3</v>
      </c>
      <c r="D127" s="6" t="s">
        <v>110</v>
      </c>
      <c r="P127" s="11"/>
      <c r="Q127" s="11"/>
      <c r="R127" s="11"/>
      <c r="S127" s="11"/>
      <c r="T127" s="11"/>
      <c r="U127" s="11"/>
      <c r="BI127" s="14">
        <v>2486</v>
      </c>
      <c r="BJ127" s="15">
        <v>0.41</v>
      </c>
      <c r="BK127" s="15">
        <v>1.03</v>
      </c>
      <c r="BL127" s="16">
        <v>0.72</v>
      </c>
      <c r="BM127" s="15">
        <v>0.94</v>
      </c>
      <c r="BN127" s="15">
        <v>0.65</v>
      </c>
      <c r="BO127" s="16">
        <v>7.06</v>
      </c>
      <c r="BQ127" s="14">
        <v>2486</v>
      </c>
      <c r="BR127" s="15">
        <v>0.41</v>
      </c>
      <c r="BS127" s="15">
        <v>1.03</v>
      </c>
      <c r="BT127" s="16">
        <v>0.72</v>
      </c>
      <c r="BU127" s="15">
        <v>0.94</v>
      </c>
      <c r="BV127" s="15">
        <v>0.65</v>
      </c>
      <c r="BW127" s="16">
        <v>7.06</v>
      </c>
      <c r="BY127" s="14">
        <v>2486</v>
      </c>
      <c r="BZ127" s="15">
        <v>0.41</v>
      </c>
      <c r="CA127" s="15">
        <v>0.88</v>
      </c>
      <c r="CB127" s="16">
        <v>0.64</v>
      </c>
      <c r="CC127" s="15">
        <v>0.81</v>
      </c>
      <c r="CD127" s="15">
        <v>0.65</v>
      </c>
      <c r="CE127" s="16">
        <v>5.88</v>
      </c>
      <c r="CG127" s="14">
        <v>2486</v>
      </c>
      <c r="CH127" s="20">
        <v>0.41</v>
      </c>
      <c r="CI127" s="20">
        <v>0.8</v>
      </c>
      <c r="CJ127" s="21">
        <v>0.6</v>
      </c>
      <c r="CK127" s="20">
        <v>0.74</v>
      </c>
      <c r="CL127" s="20">
        <v>0.65</v>
      </c>
      <c r="CM127" s="21">
        <v>3.53</v>
      </c>
      <c r="CO127" s="14">
        <v>2486</v>
      </c>
      <c r="CP127" s="15">
        <v>0.41</v>
      </c>
      <c r="CQ127" s="15">
        <v>0.88</v>
      </c>
      <c r="CR127" s="16">
        <v>0.64</v>
      </c>
      <c r="CS127" s="15">
        <v>0.74</v>
      </c>
      <c r="CT127" s="15">
        <v>0.81</v>
      </c>
      <c r="CU127" s="16">
        <v>3.53</v>
      </c>
    </row>
    <row r="128" spans="1:99" x14ac:dyDescent="0.25">
      <c r="A128" s="4" t="s">
        <v>381</v>
      </c>
      <c r="B128" s="5" t="s">
        <v>382</v>
      </c>
      <c r="C128" s="10">
        <v>4</v>
      </c>
      <c r="D128" s="6" t="s">
        <v>47</v>
      </c>
      <c r="P128" s="11"/>
      <c r="Q128" s="11"/>
      <c r="R128" s="11"/>
      <c r="S128" s="11"/>
      <c r="T128" s="11"/>
      <c r="U128" s="11"/>
      <c r="BI128" s="14">
        <v>2636</v>
      </c>
      <c r="BJ128" s="15">
        <v>0.66</v>
      </c>
      <c r="BK128" s="15">
        <v>0.86</v>
      </c>
      <c r="BL128" s="16">
        <v>0.76</v>
      </c>
      <c r="BM128" s="15">
        <v>0.96</v>
      </c>
      <c r="BN128" s="15">
        <v>1.08</v>
      </c>
      <c r="BO128" s="16">
        <v>9.23</v>
      </c>
      <c r="BQ128" s="14">
        <v>2636</v>
      </c>
      <c r="BR128" s="15">
        <v>0.66</v>
      </c>
      <c r="BS128" s="15">
        <v>0.86</v>
      </c>
      <c r="BT128" s="16">
        <v>0.76</v>
      </c>
      <c r="BU128" s="15">
        <v>0.96</v>
      </c>
      <c r="BV128" s="15">
        <v>1.08</v>
      </c>
      <c r="BW128" s="16">
        <v>9.23</v>
      </c>
      <c r="BY128" s="14">
        <v>2636</v>
      </c>
      <c r="BZ128" s="15">
        <v>0.66</v>
      </c>
      <c r="CA128" s="15">
        <v>1.02</v>
      </c>
      <c r="CB128" s="16">
        <v>0.83</v>
      </c>
      <c r="CC128" s="15">
        <v>1.0900000000000001</v>
      </c>
      <c r="CD128" s="15">
        <v>1.08</v>
      </c>
      <c r="CE128" s="16">
        <v>12.31</v>
      </c>
      <c r="CG128" s="14">
        <v>2636</v>
      </c>
      <c r="CH128" s="20">
        <v>0.66</v>
      </c>
      <c r="CI128" s="20">
        <v>1.02</v>
      </c>
      <c r="CJ128" s="21">
        <v>0.83</v>
      </c>
      <c r="CK128" s="20">
        <v>1.0900000000000001</v>
      </c>
      <c r="CL128" s="20">
        <v>1.08</v>
      </c>
      <c r="CM128" s="21">
        <v>12.31</v>
      </c>
      <c r="CO128" s="14">
        <v>2636</v>
      </c>
      <c r="CP128" s="15">
        <v>0.74</v>
      </c>
      <c r="CQ128" s="15">
        <v>0.94</v>
      </c>
      <c r="CR128" s="16">
        <v>0.83</v>
      </c>
      <c r="CS128" s="15">
        <v>1.0900000000000001</v>
      </c>
      <c r="CT128" s="15">
        <v>1.08</v>
      </c>
      <c r="CU128" s="16">
        <v>10.77</v>
      </c>
    </row>
    <row r="129" spans="1:99" x14ac:dyDescent="0.25">
      <c r="A129" s="4" t="s">
        <v>383</v>
      </c>
      <c r="B129" s="5" t="s">
        <v>384</v>
      </c>
      <c r="C129" s="10">
        <v>1</v>
      </c>
      <c r="D129" s="6" t="s">
        <v>111</v>
      </c>
      <c r="P129" s="11"/>
      <c r="Q129" s="11"/>
      <c r="R129" s="11"/>
      <c r="S129" s="11"/>
      <c r="T129" s="11"/>
      <c r="U129" s="11"/>
      <c r="BI129" s="14">
        <v>5242</v>
      </c>
      <c r="BJ129" s="15">
        <v>3.15</v>
      </c>
      <c r="BK129" s="15">
        <v>3.4</v>
      </c>
      <c r="BL129" s="16">
        <v>3.28</v>
      </c>
      <c r="BM129" s="15">
        <v>4.7300000000000004</v>
      </c>
      <c r="BN129" s="15">
        <v>2.2999999999999998</v>
      </c>
      <c r="BO129" s="16">
        <v>11.06</v>
      </c>
      <c r="BQ129" s="14">
        <v>5242</v>
      </c>
      <c r="BR129" s="15">
        <v>3.19</v>
      </c>
      <c r="BS129" s="15">
        <v>3.4</v>
      </c>
      <c r="BT129" s="16">
        <v>3.3</v>
      </c>
      <c r="BU129" s="15">
        <v>4.76</v>
      </c>
      <c r="BV129" s="15">
        <v>2.2999999999999998</v>
      </c>
      <c r="BW129" s="16">
        <v>10.85</v>
      </c>
      <c r="BY129" s="14">
        <v>5242</v>
      </c>
      <c r="BZ129" s="15">
        <v>3.11</v>
      </c>
      <c r="CA129" s="15">
        <v>4.45</v>
      </c>
      <c r="CB129" s="16">
        <v>3.82</v>
      </c>
      <c r="CC129" s="15">
        <v>5.57</v>
      </c>
      <c r="CD129" s="15">
        <v>2.4700000000000002</v>
      </c>
      <c r="CE129" s="16">
        <v>11.7</v>
      </c>
      <c r="CG129" s="14">
        <v>5242</v>
      </c>
      <c r="CH129" s="20">
        <v>3.27</v>
      </c>
      <c r="CI129" s="20">
        <v>4.4800000000000004</v>
      </c>
      <c r="CJ129" s="21">
        <v>3.91</v>
      </c>
      <c r="CK129" s="20">
        <v>5.73</v>
      </c>
      <c r="CL129" s="20">
        <v>2.4700000000000002</v>
      </c>
      <c r="CM129" s="21">
        <v>12.34</v>
      </c>
      <c r="CO129" s="14">
        <v>5242</v>
      </c>
      <c r="CP129" s="15">
        <v>3.35</v>
      </c>
      <c r="CQ129" s="15">
        <v>4.45</v>
      </c>
      <c r="CR129" s="16">
        <v>3.93</v>
      </c>
      <c r="CS129" s="15">
        <v>5.7</v>
      </c>
      <c r="CT129" s="15">
        <v>2.56</v>
      </c>
      <c r="CU129" s="16">
        <v>12.34</v>
      </c>
    </row>
    <row r="130" spans="1:99" x14ac:dyDescent="0.25">
      <c r="A130" s="4" t="s">
        <v>383</v>
      </c>
      <c r="B130" s="5" t="s">
        <v>384</v>
      </c>
      <c r="C130" s="10">
        <v>2</v>
      </c>
      <c r="D130" s="6" t="s">
        <v>112</v>
      </c>
      <c r="P130" s="11"/>
      <c r="Q130" s="11"/>
      <c r="R130" s="11"/>
      <c r="S130" s="11"/>
      <c r="T130" s="11"/>
      <c r="U130" s="11"/>
      <c r="BI130" s="14">
        <v>883</v>
      </c>
      <c r="BJ130" s="15">
        <v>2.76</v>
      </c>
      <c r="BK130" s="15">
        <v>2.9</v>
      </c>
      <c r="BL130" s="16">
        <v>2.83</v>
      </c>
      <c r="BM130" s="15">
        <v>3.8</v>
      </c>
      <c r="BN130" s="15">
        <v>2.34</v>
      </c>
      <c r="BO130" s="16">
        <v>4.55</v>
      </c>
      <c r="BQ130" s="14">
        <v>883</v>
      </c>
      <c r="BR130" s="15">
        <v>2.76</v>
      </c>
      <c r="BS130" s="15">
        <v>2.67</v>
      </c>
      <c r="BT130" s="16">
        <v>2.72</v>
      </c>
      <c r="BU130" s="15">
        <v>3.8</v>
      </c>
      <c r="BV130" s="15">
        <v>1.87</v>
      </c>
      <c r="BW130" s="16">
        <v>4.55</v>
      </c>
      <c r="BY130" s="14">
        <v>883</v>
      </c>
      <c r="BZ130" s="15">
        <v>2.5299999999999998</v>
      </c>
      <c r="CA130" s="15">
        <v>2.67</v>
      </c>
      <c r="CB130" s="16">
        <v>2.6</v>
      </c>
      <c r="CC130" s="15">
        <v>3.61</v>
      </c>
      <c r="CD130" s="15">
        <v>1.87</v>
      </c>
      <c r="CE130" s="16">
        <v>4.55</v>
      </c>
      <c r="CG130" s="14">
        <v>883</v>
      </c>
      <c r="CH130" s="20">
        <v>2.5299999999999998</v>
      </c>
      <c r="CI130" s="20">
        <v>2.67</v>
      </c>
      <c r="CJ130" s="21">
        <v>2.6</v>
      </c>
      <c r="CK130" s="20">
        <v>3.61</v>
      </c>
      <c r="CL130" s="20">
        <v>1.87</v>
      </c>
      <c r="CM130" s="21">
        <v>4.55</v>
      </c>
      <c r="CO130" s="14">
        <v>883</v>
      </c>
      <c r="CP130" s="15">
        <v>2.5299999999999998</v>
      </c>
      <c r="CQ130" s="15">
        <v>2.23</v>
      </c>
      <c r="CR130" s="16">
        <v>2.38</v>
      </c>
      <c r="CS130" s="15">
        <v>3.23</v>
      </c>
      <c r="CT130" s="15">
        <v>1.87</v>
      </c>
      <c r="CU130" s="16">
        <v>4.55</v>
      </c>
    </row>
    <row r="131" spans="1:99" x14ac:dyDescent="0.25">
      <c r="A131" s="4" t="s">
        <v>383</v>
      </c>
      <c r="B131" s="5" t="s">
        <v>384</v>
      </c>
      <c r="C131" s="10">
        <v>3</v>
      </c>
      <c r="D131" s="6" t="s">
        <v>113</v>
      </c>
      <c r="P131" s="11"/>
      <c r="Q131" s="11"/>
      <c r="R131" s="11"/>
      <c r="S131" s="11"/>
      <c r="T131" s="11"/>
      <c r="U131" s="11"/>
      <c r="BI131" s="14">
        <v>1445</v>
      </c>
      <c r="BJ131" s="15">
        <v>1.26</v>
      </c>
      <c r="BK131" s="15">
        <v>2.0499999999999998</v>
      </c>
      <c r="BL131" s="16">
        <v>1.66</v>
      </c>
      <c r="BM131" s="15">
        <v>2.37</v>
      </c>
      <c r="BN131" s="15">
        <v>1.38</v>
      </c>
      <c r="BO131" s="16">
        <v>5.0999999999999996</v>
      </c>
      <c r="BQ131" s="14">
        <v>1445</v>
      </c>
      <c r="BR131" s="15">
        <v>1.26</v>
      </c>
      <c r="BS131" s="15">
        <v>2.19</v>
      </c>
      <c r="BT131" s="16">
        <v>1.73</v>
      </c>
      <c r="BU131" s="15">
        <v>2.2400000000000002</v>
      </c>
      <c r="BV131" s="15">
        <v>1.93</v>
      </c>
      <c r="BW131" s="16">
        <v>5.0999999999999996</v>
      </c>
      <c r="BY131" s="14">
        <v>1445</v>
      </c>
      <c r="BZ131" s="15">
        <v>1.26</v>
      </c>
      <c r="CA131" s="15">
        <v>2.19</v>
      </c>
      <c r="CB131" s="16">
        <v>1.73</v>
      </c>
      <c r="CC131" s="15">
        <v>2.2400000000000002</v>
      </c>
      <c r="CD131" s="15">
        <v>1.93</v>
      </c>
      <c r="CE131" s="16">
        <v>5.0999999999999996</v>
      </c>
      <c r="CG131" s="14">
        <v>1445</v>
      </c>
      <c r="CH131" s="20">
        <v>1.26</v>
      </c>
      <c r="CI131" s="20">
        <v>2.19</v>
      </c>
      <c r="CJ131" s="21">
        <v>1.73</v>
      </c>
      <c r="CK131" s="20">
        <v>2.2400000000000002</v>
      </c>
      <c r="CL131" s="20">
        <v>1.93</v>
      </c>
      <c r="CM131" s="21">
        <v>5.0999999999999996</v>
      </c>
      <c r="CO131" s="14">
        <v>1445</v>
      </c>
      <c r="CP131" s="15">
        <v>1.4</v>
      </c>
      <c r="CQ131" s="15">
        <v>2.0499999999999998</v>
      </c>
      <c r="CR131" s="16">
        <v>1.73</v>
      </c>
      <c r="CS131" s="15">
        <v>2.2400000000000002</v>
      </c>
      <c r="CT131" s="15">
        <v>1.93</v>
      </c>
      <c r="CU131" s="16">
        <v>5.0999999999999996</v>
      </c>
    </row>
    <row r="132" spans="1:99" x14ac:dyDescent="0.25">
      <c r="A132" s="4" t="s">
        <v>383</v>
      </c>
      <c r="B132" s="5" t="s">
        <v>384</v>
      </c>
      <c r="C132" s="10">
        <v>4</v>
      </c>
      <c r="D132" s="6" t="s">
        <v>114</v>
      </c>
      <c r="P132" s="11"/>
      <c r="Q132" s="11"/>
      <c r="R132" s="11"/>
      <c r="S132" s="11"/>
      <c r="T132" s="11"/>
      <c r="U132" s="11"/>
      <c r="BI132" s="14">
        <v>3585</v>
      </c>
      <c r="BJ132" s="15">
        <v>4.29</v>
      </c>
      <c r="BK132" s="15">
        <v>3.65</v>
      </c>
      <c r="BL132" s="16">
        <v>3.96</v>
      </c>
      <c r="BM132" s="15">
        <v>5.8</v>
      </c>
      <c r="BN132" s="15">
        <v>2.0699999999999998</v>
      </c>
      <c r="BO132" s="16">
        <v>11.67</v>
      </c>
      <c r="BQ132" s="14">
        <v>3585</v>
      </c>
      <c r="BR132" s="15">
        <v>4.51</v>
      </c>
      <c r="BS132" s="15">
        <v>3.6</v>
      </c>
      <c r="BT132" s="16">
        <v>4.04</v>
      </c>
      <c r="BU132" s="15">
        <v>5.94</v>
      </c>
      <c r="BV132" s="15">
        <v>2.0699999999999998</v>
      </c>
      <c r="BW132" s="16">
        <v>12.22</v>
      </c>
      <c r="BY132" s="14">
        <v>3585</v>
      </c>
      <c r="BZ132" s="15">
        <v>4.51</v>
      </c>
      <c r="CA132" s="15">
        <v>3.76</v>
      </c>
      <c r="CB132" s="16">
        <v>4.13</v>
      </c>
      <c r="CC132" s="15">
        <v>6.03</v>
      </c>
      <c r="CD132" s="15">
        <v>2.19</v>
      </c>
      <c r="CE132" s="16">
        <v>11.94</v>
      </c>
      <c r="CG132" s="14">
        <v>3585</v>
      </c>
      <c r="CH132" s="20">
        <v>4.4000000000000004</v>
      </c>
      <c r="CI132" s="20">
        <v>3.71</v>
      </c>
      <c r="CJ132" s="21">
        <v>4.04</v>
      </c>
      <c r="CK132" s="20">
        <v>5.84</v>
      </c>
      <c r="CL132" s="20">
        <v>2.31</v>
      </c>
      <c r="CM132" s="21">
        <v>11.67</v>
      </c>
      <c r="CO132" s="14">
        <v>3585</v>
      </c>
      <c r="CP132" s="15">
        <v>4.46</v>
      </c>
      <c r="CQ132" s="15">
        <v>3.76</v>
      </c>
      <c r="CR132" s="16">
        <v>4.0999999999999996</v>
      </c>
      <c r="CS132" s="15">
        <v>5.94</v>
      </c>
      <c r="CT132" s="15">
        <v>2.31</v>
      </c>
      <c r="CU132" s="16">
        <v>11.94</v>
      </c>
    </row>
    <row r="133" spans="1:99" x14ac:dyDescent="0.25">
      <c r="A133" s="4" t="s">
        <v>383</v>
      </c>
      <c r="B133" s="5" t="s">
        <v>384</v>
      </c>
      <c r="C133" s="10">
        <v>5</v>
      </c>
      <c r="D133" s="6" t="s">
        <v>115</v>
      </c>
      <c r="P133" s="11"/>
      <c r="Q133" s="11"/>
      <c r="R133" s="11"/>
      <c r="S133" s="11"/>
      <c r="T133" s="11"/>
      <c r="U133" s="11"/>
      <c r="BI133" s="14">
        <v>1513</v>
      </c>
      <c r="BJ133" s="15">
        <v>1.91</v>
      </c>
      <c r="BK133" s="15">
        <v>2.0499999999999998</v>
      </c>
      <c r="BL133" s="16">
        <v>1.98</v>
      </c>
      <c r="BM133" s="15">
        <v>1.91</v>
      </c>
      <c r="BN133" s="15">
        <v>3.23</v>
      </c>
      <c r="BO133" s="16">
        <v>3.95</v>
      </c>
      <c r="BQ133" s="14">
        <v>1513</v>
      </c>
      <c r="BR133" s="15">
        <v>2.3199999999999998</v>
      </c>
      <c r="BS133" s="15">
        <v>2.0499999999999998</v>
      </c>
      <c r="BT133" s="16">
        <v>2.1800000000000002</v>
      </c>
      <c r="BU133" s="15">
        <v>2.02</v>
      </c>
      <c r="BV133" s="15">
        <v>3.72</v>
      </c>
      <c r="BW133" s="16">
        <v>2.63</v>
      </c>
      <c r="BY133" s="14">
        <v>1513</v>
      </c>
      <c r="BZ133" s="15">
        <v>2.19</v>
      </c>
      <c r="CA133" s="15">
        <v>2.1800000000000002</v>
      </c>
      <c r="CB133" s="16">
        <v>2.1800000000000002</v>
      </c>
      <c r="CC133" s="15">
        <v>2.02</v>
      </c>
      <c r="CD133" s="15">
        <v>3.72</v>
      </c>
      <c r="CE133" s="16">
        <v>2.63</v>
      </c>
      <c r="CG133" s="14">
        <v>1513</v>
      </c>
      <c r="CH133" s="20">
        <v>2.19</v>
      </c>
      <c r="CI133" s="20">
        <v>2.2999999999999998</v>
      </c>
      <c r="CJ133" s="21">
        <v>2.25</v>
      </c>
      <c r="CK133" s="20">
        <v>2.13</v>
      </c>
      <c r="CL133" s="20">
        <v>3.72</v>
      </c>
      <c r="CM133" s="21">
        <v>2.63</v>
      </c>
      <c r="CO133" s="14">
        <v>1513</v>
      </c>
      <c r="CP133" s="15">
        <v>2.19</v>
      </c>
      <c r="CQ133" s="15">
        <v>2.1800000000000002</v>
      </c>
      <c r="CR133" s="16">
        <v>2.1800000000000002</v>
      </c>
      <c r="CS133" s="15">
        <v>2.02</v>
      </c>
      <c r="CT133" s="15">
        <v>3.72</v>
      </c>
      <c r="CU133" s="16">
        <v>2.63</v>
      </c>
    </row>
    <row r="134" spans="1:99" x14ac:dyDescent="0.25">
      <c r="A134" s="4" t="s">
        <v>383</v>
      </c>
      <c r="B134" s="5" t="s">
        <v>384</v>
      </c>
      <c r="C134" s="10">
        <v>6</v>
      </c>
      <c r="D134" s="6" t="s">
        <v>116</v>
      </c>
      <c r="P134" s="11"/>
      <c r="Q134" s="11"/>
      <c r="R134" s="11"/>
      <c r="S134" s="11"/>
      <c r="T134" s="11"/>
      <c r="U134" s="11"/>
      <c r="BI134" s="14">
        <v>1487</v>
      </c>
      <c r="BJ134" s="15">
        <v>3.8</v>
      </c>
      <c r="BK134" s="15">
        <v>3.74</v>
      </c>
      <c r="BL134" s="16">
        <v>3.77</v>
      </c>
      <c r="BM134" s="15">
        <v>5.34</v>
      </c>
      <c r="BN134" s="15">
        <v>2.4700000000000002</v>
      </c>
      <c r="BO134" s="16">
        <v>10.76</v>
      </c>
      <c r="BQ134" s="14">
        <v>1487</v>
      </c>
      <c r="BR134" s="15">
        <v>3.66</v>
      </c>
      <c r="BS134" s="15">
        <v>3.61</v>
      </c>
      <c r="BT134" s="16">
        <v>3.63</v>
      </c>
      <c r="BU134" s="15">
        <v>5.12</v>
      </c>
      <c r="BV134" s="15">
        <v>2.4700000000000002</v>
      </c>
      <c r="BW134" s="16">
        <v>10.130000000000001</v>
      </c>
      <c r="BY134" s="14">
        <v>1487</v>
      </c>
      <c r="BZ134" s="15">
        <v>3.8</v>
      </c>
      <c r="CA134" s="15">
        <v>3.35</v>
      </c>
      <c r="CB134" s="16">
        <v>3.56</v>
      </c>
      <c r="CC134" s="15">
        <v>5.01</v>
      </c>
      <c r="CD134" s="15">
        <v>2.4700000000000002</v>
      </c>
      <c r="CE134" s="16">
        <v>10.76</v>
      </c>
      <c r="CG134" s="14">
        <v>1487</v>
      </c>
      <c r="CH134" s="20">
        <v>3.52</v>
      </c>
      <c r="CI134" s="20">
        <v>3.48</v>
      </c>
      <c r="CJ134" s="21">
        <v>3.5</v>
      </c>
      <c r="CK134" s="20">
        <v>5.01</v>
      </c>
      <c r="CL134" s="20">
        <v>2.16</v>
      </c>
      <c r="CM134" s="21">
        <v>10.130000000000001</v>
      </c>
      <c r="CO134" s="14">
        <v>1487</v>
      </c>
      <c r="CP134" s="15">
        <v>3.23</v>
      </c>
      <c r="CQ134" s="15">
        <v>3.35</v>
      </c>
      <c r="CR134" s="16">
        <v>3.3</v>
      </c>
      <c r="CS134" s="15">
        <v>4.67</v>
      </c>
      <c r="CT134" s="15">
        <v>2.16</v>
      </c>
      <c r="CU134" s="16">
        <v>10.130000000000001</v>
      </c>
    </row>
    <row r="135" spans="1:99" x14ac:dyDescent="0.25">
      <c r="A135" s="4" t="s">
        <v>383</v>
      </c>
      <c r="B135" s="5" t="s">
        <v>384</v>
      </c>
      <c r="C135" s="10">
        <v>7</v>
      </c>
      <c r="D135" s="6" t="s">
        <v>117</v>
      </c>
      <c r="P135" s="11"/>
      <c r="Q135" s="11"/>
      <c r="R135" s="11"/>
      <c r="S135" s="11"/>
      <c r="T135" s="11"/>
      <c r="U135" s="11"/>
      <c r="BI135" s="14">
        <v>2432</v>
      </c>
      <c r="BJ135" s="15">
        <v>3.67</v>
      </c>
      <c r="BK135" s="15">
        <v>4.04</v>
      </c>
      <c r="BL135" s="16">
        <v>3.87</v>
      </c>
      <c r="BM135" s="15">
        <v>5.53</v>
      </c>
      <c r="BN135" s="15">
        <v>2.17</v>
      </c>
      <c r="BO135" s="16">
        <v>12.56</v>
      </c>
      <c r="BQ135" s="14">
        <v>2432</v>
      </c>
      <c r="BR135" s="15">
        <v>3.59</v>
      </c>
      <c r="BS135" s="15">
        <v>4.12</v>
      </c>
      <c r="BT135" s="16">
        <v>3.87</v>
      </c>
      <c r="BU135" s="15">
        <v>5.53</v>
      </c>
      <c r="BV135" s="15">
        <v>2.17</v>
      </c>
      <c r="BW135" s="16">
        <v>13.04</v>
      </c>
      <c r="BY135" s="14">
        <v>2432</v>
      </c>
      <c r="BZ135" s="15">
        <v>3.07</v>
      </c>
      <c r="CA135" s="15">
        <v>4.12</v>
      </c>
      <c r="CB135" s="16">
        <v>3.62</v>
      </c>
      <c r="CC135" s="15">
        <v>5.13</v>
      </c>
      <c r="CD135" s="15">
        <v>2.17</v>
      </c>
      <c r="CE135" s="16">
        <v>13.04</v>
      </c>
      <c r="CG135" s="14">
        <v>2432</v>
      </c>
      <c r="CH135" s="20">
        <v>3.16</v>
      </c>
      <c r="CI135" s="20">
        <v>4.3600000000000003</v>
      </c>
      <c r="CJ135" s="21">
        <v>3.78</v>
      </c>
      <c r="CK135" s="20">
        <v>5.33</v>
      </c>
      <c r="CL135" s="20">
        <v>2.39</v>
      </c>
      <c r="CM135" s="21">
        <v>12.08</v>
      </c>
      <c r="CO135" s="14">
        <v>2432</v>
      </c>
      <c r="CP135" s="15">
        <v>3.33</v>
      </c>
      <c r="CQ135" s="15">
        <v>4.2</v>
      </c>
      <c r="CR135" s="16">
        <v>3.78</v>
      </c>
      <c r="CS135" s="15">
        <v>5.2</v>
      </c>
      <c r="CT135" s="15">
        <v>2.83</v>
      </c>
      <c r="CU135" s="16">
        <v>12.56</v>
      </c>
    </row>
    <row r="136" spans="1:99" x14ac:dyDescent="0.25">
      <c r="A136" s="4" t="s">
        <v>385</v>
      </c>
      <c r="B136" s="5" t="s">
        <v>386</v>
      </c>
      <c r="C136" s="10">
        <v>1</v>
      </c>
      <c r="D136" s="6" t="s">
        <v>48</v>
      </c>
      <c r="P136" s="11"/>
      <c r="Q136" s="11"/>
      <c r="R136" s="11"/>
      <c r="S136" s="11"/>
      <c r="T136" s="11"/>
      <c r="U136" s="11"/>
      <c r="BI136" s="14">
        <v>6313</v>
      </c>
      <c r="BJ136" s="15">
        <v>2.46</v>
      </c>
      <c r="BK136" s="15">
        <v>2.27</v>
      </c>
      <c r="BL136" s="16">
        <v>2.36</v>
      </c>
      <c r="BM136" s="15">
        <v>3.53</v>
      </c>
      <c r="BN136" s="15">
        <v>1.1299999999999999</v>
      </c>
      <c r="BO136" s="16">
        <v>10.11</v>
      </c>
      <c r="BQ136" s="14">
        <v>6313</v>
      </c>
      <c r="BR136" s="15">
        <v>2.4900000000000002</v>
      </c>
      <c r="BS136" s="15">
        <v>2.2999999999999998</v>
      </c>
      <c r="BT136" s="16">
        <v>2.39</v>
      </c>
      <c r="BU136" s="15">
        <v>3.58</v>
      </c>
      <c r="BV136" s="15">
        <v>1.1299999999999999</v>
      </c>
      <c r="BW136" s="16">
        <v>9.84</v>
      </c>
      <c r="BY136" s="14">
        <v>6313</v>
      </c>
      <c r="BZ136" s="15">
        <v>2.4300000000000002</v>
      </c>
      <c r="CA136" s="15">
        <v>2.2000000000000002</v>
      </c>
      <c r="CB136" s="16">
        <v>2.31</v>
      </c>
      <c r="CC136" s="15">
        <v>3.45</v>
      </c>
      <c r="CD136" s="15">
        <v>1.1299999999999999</v>
      </c>
      <c r="CE136" s="16">
        <v>8.7799999999999994</v>
      </c>
      <c r="CG136" s="14">
        <v>6313</v>
      </c>
      <c r="CH136" s="20">
        <v>2.36</v>
      </c>
      <c r="CI136" s="20">
        <v>2.33</v>
      </c>
      <c r="CJ136" s="21">
        <v>2.34</v>
      </c>
      <c r="CK136" s="20">
        <v>3.47</v>
      </c>
      <c r="CL136" s="20">
        <v>1.19</v>
      </c>
      <c r="CM136" s="21">
        <v>9.31</v>
      </c>
      <c r="CO136" s="14">
        <v>6313</v>
      </c>
      <c r="CP136" s="15">
        <v>2.2000000000000002</v>
      </c>
      <c r="CQ136" s="15">
        <v>2.39</v>
      </c>
      <c r="CR136" s="16">
        <v>2.2999999999999998</v>
      </c>
      <c r="CS136" s="15">
        <v>3.39</v>
      </c>
      <c r="CT136" s="15">
        <v>1.19</v>
      </c>
      <c r="CU136" s="16">
        <v>9.0399999999999991</v>
      </c>
    </row>
    <row r="137" spans="1:99" x14ac:dyDescent="0.25">
      <c r="A137" s="4" t="s">
        <v>385</v>
      </c>
      <c r="B137" s="5" t="s">
        <v>386</v>
      </c>
      <c r="C137" s="10">
        <v>2</v>
      </c>
      <c r="D137" s="6" t="s">
        <v>118</v>
      </c>
      <c r="P137" s="11"/>
      <c r="Q137" s="11"/>
      <c r="R137" s="11"/>
      <c r="S137" s="11"/>
      <c r="T137" s="11"/>
      <c r="U137" s="11"/>
      <c r="BI137" s="14">
        <v>4470</v>
      </c>
      <c r="BJ137" s="15">
        <v>3.89</v>
      </c>
      <c r="BK137" s="15">
        <v>4.8099999999999996</v>
      </c>
      <c r="BL137" s="16">
        <v>4.3600000000000003</v>
      </c>
      <c r="BM137" s="15">
        <v>7.03</v>
      </c>
      <c r="BN137" s="15">
        <v>1.77</v>
      </c>
      <c r="BO137" s="16">
        <v>14.47</v>
      </c>
      <c r="BQ137" s="14">
        <v>4470</v>
      </c>
      <c r="BR137" s="15">
        <v>3.98</v>
      </c>
      <c r="BS137" s="15">
        <v>4.8099999999999996</v>
      </c>
      <c r="BT137" s="16">
        <v>4.41</v>
      </c>
      <c r="BU137" s="15">
        <v>7.11</v>
      </c>
      <c r="BV137" s="15">
        <v>1.77</v>
      </c>
      <c r="BW137" s="16">
        <v>14.73</v>
      </c>
      <c r="BY137" s="14">
        <v>4470</v>
      </c>
      <c r="BZ137" s="15">
        <v>3.85</v>
      </c>
      <c r="CA137" s="15">
        <v>4.68</v>
      </c>
      <c r="CB137" s="16">
        <v>4.2699999999999996</v>
      </c>
      <c r="CC137" s="15">
        <v>6.83</v>
      </c>
      <c r="CD137" s="15">
        <v>1.86</v>
      </c>
      <c r="CE137" s="16">
        <v>14.73</v>
      </c>
      <c r="CG137" s="14">
        <v>4470</v>
      </c>
      <c r="CH137" s="20">
        <v>3.71</v>
      </c>
      <c r="CI137" s="20">
        <v>4.6399999999999997</v>
      </c>
      <c r="CJ137" s="21">
        <v>4.18</v>
      </c>
      <c r="CK137" s="20">
        <v>6.63</v>
      </c>
      <c r="CL137" s="20">
        <v>1.95</v>
      </c>
      <c r="CM137" s="21">
        <v>14.21</v>
      </c>
      <c r="CO137" s="14">
        <v>4470</v>
      </c>
      <c r="CP137" s="15">
        <v>3.43</v>
      </c>
      <c r="CQ137" s="15">
        <v>4.6399999999999997</v>
      </c>
      <c r="CR137" s="16">
        <v>4.05</v>
      </c>
      <c r="CS137" s="15">
        <v>6.31</v>
      </c>
      <c r="CT137" s="15">
        <v>2.13</v>
      </c>
      <c r="CU137" s="16">
        <v>13.7</v>
      </c>
    </row>
    <row r="138" spans="1:99" x14ac:dyDescent="0.25">
      <c r="A138" s="4" t="s">
        <v>385</v>
      </c>
      <c r="B138" s="5" t="s">
        <v>386</v>
      </c>
      <c r="C138" s="10">
        <v>3</v>
      </c>
      <c r="D138" s="6" t="s">
        <v>119</v>
      </c>
      <c r="P138" s="11"/>
      <c r="Q138" s="11"/>
      <c r="R138" s="11"/>
      <c r="S138" s="11"/>
      <c r="T138" s="11"/>
      <c r="U138" s="11"/>
      <c r="BI138" s="14">
        <v>5782</v>
      </c>
      <c r="BJ138" s="15">
        <v>1.65</v>
      </c>
      <c r="BK138" s="15">
        <v>2.15</v>
      </c>
      <c r="BL138" s="16">
        <v>1.9</v>
      </c>
      <c r="BM138" s="15">
        <v>3.01</v>
      </c>
      <c r="BN138" s="15">
        <v>0.86</v>
      </c>
      <c r="BO138" s="16">
        <v>7.12</v>
      </c>
      <c r="BQ138" s="14">
        <v>5782</v>
      </c>
      <c r="BR138" s="15">
        <v>1.68</v>
      </c>
      <c r="BS138" s="15">
        <v>2.15</v>
      </c>
      <c r="BT138" s="16">
        <v>1.92</v>
      </c>
      <c r="BU138" s="15">
        <v>3.01</v>
      </c>
      <c r="BV138" s="15">
        <v>0.92</v>
      </c>
      <c r="BW138" s="16">
        <v>8.24</v>
      </c>
      <c r="BY138" s="14">
        <v>5782</v>
      </c>
      <c r="BZ138" s="15">
        <v>1.72</v>
      </c>
      <c r="CA138" s="15">
        <v>1.91</v>
      </c>
      <c r="CB138" s="16">
        <v>1.82</v>
      </c>
      <c r="CC138" s="15">
        <v>2.85</v>
      </c>
      <c r="CD138" s="15">
        <v>0.86</v>
      </c>
      <c r="CE138" s="16">
        <v>8.24</v>
      </c>
      <c r="CG138" s="14">
        <v>5782</v>
      </c>
      <c r="CH138" s="20">
        <v>1.79</v>
      </c>
      <c r="CI138" s="20">
        <v>1.88</v>
      </c>
      <c r="CJ138" s="21">
        <v>1.83</v>
      </c>
      <c r="CK138" s="20">
        <v>2.88</v>
      </c>
      <c r="CL138" s="20">
        <v>0.86</v>
      </c>
      <c r="CM138" s="21">
        <v>8.24</v>
      </c>
      <c r="CO138" s="14">
        <v>5782</v>
      </c>
      <c r="CP138" s="15">
        <v>1.72</v>
      </c>
      <c r="CQ138" s="15">
        <v>1.91</v>
      </c>
      <c r="CR138" s="16">
        <v>1.82</v>
      </c>
      <c r="CS138" s="15">
        <v>2.85</v>
      </c>
      <c r="CT138" s="15">
        <v>0.86</v>
      </c>
      <c r="CU138" s="16">
        <v>8.61</v>
      </c>
    </row>
    <row r="139" spans="1:99" x14ac:dyDescent="0.25">
      <c r="A139" s="4" t="s">
        <v>385</v>
      </c>
      <c r="B139" s="5" t="s">
        <v>386</v>
      </c>
      <c r="C139" s="10">
        <v>4</v>
      </c>
      <c r="D139" s="6" t="s">
        <v>120</v>
      </c>
      <c r="P139" s="11"/>
      <c r="Q139" s="11"/>
      <c r="R139" s="11"/>
      <c r="S139" s="11"/>
      <c r="T139" s="11"/>
      <c r="U139" s="11"/>
      <c r="BI139" s="14">
        <v>3442</v>
      </c>
      <c r="BJ139" s="15">
        <v>3.32</v>
      </c>
      <c r="BK139" s="15">
        <v>3.92</v>
      </c>
      <c r="BL139" s="16">
        <v>3.63</v>
      </c>
      <c r="BM139" s="15">
        <v>5.75</v>
      </c>
      <c r="BN139" s="15">
        <v>1.52</v>
      </c>
      <c r="BO139" s="16">
        <v>11.62</v>
      </c>
      <c r="BQ139" s="14">
        <v>3442</v>
      </c>
      <c r="BR139" s="15">
        <v>3.38</v>
      </c>
      <c r="BS139" s="15">
        <v>3.86</v>
      </c>
      <c r="BT139" s="16">
        <v>3.63</v>
      </c>
      <c r="BU139" s="15">
        <v>5.75</v>
      </c>
      <c r="BV139" s="15">
        <v>1.52</v>
      </c>
      <c r="BW139" s="16">
        <v>11.62</v>
      </c>
      <c r="BY139" s="14">
        <v>3442</v>
      </c>
      <c r="BZ139" s="15">
        <v>3.26</v>
      </c>
      <c r="CA139" s="15">
        <v>3.86</v>
      </c>
      <c r="CB139" s="16">
        <v>3.57</v>
      </c>
      <c r="CC139" s="15">
        <v>5.69</v>
      </c>
      <c r="CD139" s="15">
        <v>1.43</v>
      </c>
      <c r="CE139" s="16">
        <v>12.23</v>
      </c>
      <c r="CG139" s="14">
        <v>3442</v>
      </c>
      <c r="CH139" s="20">
        <v>3.2</v>
      </c>
      <c r="CI139" s="20">
        <v>4.09</v>
      </c>
      <c r="CJ139" s="21">
        <v>3.66</v>
      </c>
      <c r="CK139" s="20">
        <v>5.85</v>
      </c>
      <c r="CL139" s="20">
        <v>1.43</v>
      </c>
      <c r="CM139" s="21">
        <v>12.84</v>
      </c>
      <c r="CO139" s="14">
        <v>3442</v>
      </c>
      <c r="CP139" s="15">
        <v>3.2</v>
      </c>
      <c r="CQ139" s="15">
        <v>3.81</v>
      </c>
      <c r="CR139" s="16">
        <v>3.52</v>
      </c>
      <c r="CS139" s="15">
        <v>5.64</v>
      </c>
      <c r="CT139" s="15">
        <v>1.33</v>
      </c>
      <c r="CU139" s="16">
        <v>12.84</v>
      </c>
    </row>
    <row r="140" spans="1:99" x14ac:dyDescent="0.25">
      <c r="A140" s="4" t="s">
        <v>385</v>
      </c>
      <c r="B140" s="5" t="s">
        <v>386</v>
      </c>
      <c r="C140" s="10">
        <v>5</v>
      </c>
      <c r="D140" s="6" t="s">
        <v>121</v>
      </c>
      <c r="P140" s="11"/>
      <c r="Q140" s="11"/>
      <c r="R140" s="11"/>
      <c r="S140" s="11"/>
      <c r="T140" s="11"/>
      <c r="U140" s="11"/>
      <c r="BI140" s="14">
        <v>3143</v>
      </c>
      <c r="BJ140" s="15">
        <v>2.39</v>
      </c>
      <c r="BK140" s="15">
        <v>2.93</v>
      </c>
      <c r="BL140" s="16">
        <v>2.67</v>
      </c>
      <c r="BM140" s="15">
        <v>3.62</v>
      </c>
      <c r="BN140" s="15">
        <v>2.34</v>
      </c>
      <c r="BO140" s="16">
        <v>13.43</v>
      </c>
      <c r="BQ140" s="14">
        <v>3143</v>
      </c>
      <c r="BR140" s="15">
        <v>2.2599999999999998</v>
      </c>
      <c r="BS140" s="15">
        <v>2.99</v>
      </c>
      <c r="BT140" s="16">
        <v>2.64</v>
      </c>
      <c r="BU140" s="15">
        <v>3.56</v>
      </c>
      <c r="BV140" s="15">
        <v>2.34</v>
      </c>
      <c r="BW140" s="16">
        <v>13.43</v>
      </c>
      <c r="BY140" s="14">
        <v>3143</v>
      </c>
      <c r="BZ140" s="15">
        <v>2.13</v>
      </c>
      <c r="CA140" s="15">
        <v>2.62</v>
      </c>
      <c r="CB140" s="16">
        <v>2.39</v>
      </c>
      <c r="CC140" s="15">
        <v>3.13</v>
      </c>
      <c r="CD140" s="15">
        <v>2.34</v>
      </c>
      <c r="CE140" s="16">
        <v>10.95</v>
      </c>
      <c r="CG140" s="14">
        <v>3143</v>
      </c>
      <c r="CH140" s="20">
        <v>2.13</v>
      </c>
      <c r="CI140" s="20">
        <v>2.62</v>
      </c>
      <c r="CJ140" s="21">
        <v>2.39</v>
      </c>
      <c r="CK140" s="20">
        <v>3.02</v>
      </c>
      <c r="CL140" s="20">
        <v>2.61</v>
      </c>
      <c r="CM140" s="21">
        <v>10.95</v>
      </c>
      <c r="CO140" s="14">
        <v>3143</v>
      </c>
      <c r="CP140" s="15">
        <v>1.99</v>
      </c>
      <c r="CQ140" s="15">
        <v>2.62</v>
      </c>
      <c r="CR140" s="16">
        <v>2.3199999999999998</v>
      </c>
      <c r="CS140" s="15">
        <v>3.02</v>
      </c>
      <c r="CT140" s="15">
        <v>2.34</v>
      </c>
      <c r="CU140" s="16">
        <v>10.95</v>
      </c>
    </row>
    <row r="141" spans="1:99" x14ac:dyDescent="0.25">
      <c r="A141" s="4" t="s">
        <v>385</v>
      </c>
      <c r="B141" s="5" t="s">
        <v>386</v>
      </c>
      <c r="C141" s="10">
        <v>6</v>
      </c>
      <c r="D141" s="6" t="s">
        <v>122</v>
      </c>
      <c r="P141" s="11"/>
      <c r="Q141" s="11"/>
      <c r="R141" s="11"/>
      <c r="S141" s="11"/>
      <c r="T141" s="11"/>
      <c r="U141" s="11"/>
      <c r="BI141" s="14">
        <v>4632</v>
      </c>
      <c r="BJ141" s="15">
        <v>1.73</v>
      </c>
      <c r="BK141" s="15">
        <v>1.85</v>
      </c>
      <c r="BL141" s="16">
        <v>1.79</v>
      </c>
      <c r="BM141" s="15">
        <v>2.67</v>
      </c>
      <c r="BN141" s="15">
        <v>1.1200000000000001</v>
      </c>
      <c r="BO141" s="16">
        <v>8.0500000000000007</v>
      </c>
      <c r="BQ141" s="14">
        <v>4632</v>
      </c>
      <c r="BR141" s="15">
        <v>1.73</v>
      </c>
      <c r="BS141" s="15">
        <v>1.89</v>
      </c>
      <c r="BT141" s="16">
        <v>1.81</v>
      </c>
      <c r="BU141" s="15">
        <v>2.67</v>
      </c>
      <c r="BV141" s="15">
        <v>1.28</v>
      </c>
      <c r="BW141" s="16">
        <v>8.43</v>
      </c>
      <c r="BY141" s="14">
        <v>4632</v>
      </c>
      <c r="BZ141" s="15">
        <v>1.65</v>
      </c>
      <c r="CA141" s="15">
        <v>1.76</v>
      </c>
      <c r="CB141" s="16">
        <v>1.71</v>
      </c>
      <c r="CC141" s="15">
        <v>2.4900000000000002</v>
      </c>
      <c r="CD141" s="15">
        <v>1.28</v>
      </c>
      <c r="CE141" s="16">
        <v>7.28</v>
      </c>
      <c r="CG141" s="14">
        <v>4632</v>
      </c>
      <c r="CH141" s="20">
        <v>1.47</v>
      </c>
      <c r="CI141" s="20">
        <v>1.72</v>
      </c>
      <c r="CJ141" s="21">
        <v>1.6</v>
      </c>
      <c r="CK141" s="20">
        <v>2.3199999999999998</v>
      </c>
      <c r="CL141" s="20">
        <v>1.28</v>
      </c>
      <c r="CM141" s="21">
        <v>6.51</v>
      </c>
      <c r="CO141" s="14">
        <v>4632</v>
      </c>
      <c r="CP141" s="15">
        <v>1.47</v>
      </c>
      <c r="CQ141" s="15">
        <v>1.72</v>
      </c>
      <c r="CR141" s="16">
        <v>1.6</v>
      </c>
      <c r="CS141" s="15">
        <v>2.3199999999999998</v>
      </c>
      <c r="CT141" s="15">
        <v>1.28</v>
      </c>
      <c r="CU141" s="16">
        <v>6.51</v>
      </c>
    </row>
    <row r="142" spans="1:99" x14ac:dyDescent="0.25">
      <c r="A142" s="4" t="s">
        <v>385</v>
      </c>
      <c r="B142" s="5" t="s">
        <v>386</v>
      </c>
      <c r="C142" s="10">
        <v>7</v>
      </c>
      <c r="D142" s="6" t="s">
        <v>123</v>
      </c>
      <c r="P142" s="11"/>
      <c r="Q142" s="11"/>
      <c r="R142" s="11"/>
      <c r="S142" s="11"/>
      <c r="T142" s="11"/>
      <c r="U142" s="11"/>
      <c r="BI142" s="14">
        <v>3112</v>
      </c>
      <c r="BJ142" s="15">
        <v>3.52</v>
      </c>
      <c r="BK142" s="15">
        <v>5.55</v>
      </c>
      <c r="BL142" s="16">
        <v>4.53</v>
      </c>
      <c r="BM142" s="15">
        <v>5.8</v>
      </c>
      <c r="BN142" s="15">
        <v>4.3499999999999996</v>
      </c>
      <c r="BO142" s="16">
        <v>14.48</v>
      </c>
      <c r="BQ142" s="14">
        <v>3112</v>
      </c>
      <c r="BR142" s="15">
        <v>3.58</v>
      </c>
      <c r="BS142" s="15">
        <v>5.62</v>
      </c>
      <c r="BT142" s="16">
        <v>4.5999999999999996</v>
      </c>
      <c r="BU142" s="15">
        <v>5.9</v>
      </c>
      <c r="BV142" s="15">
        <v>4.3499999999999996</v>
      </c>
      <c r="BW142" s="16">
        <v>14.48</v>
      </c>
      <c r="BY142" s="14">
        <v>3112</v>
      </c>
      <c r="BZ142" s="15">
        <v>3.26</v>
      </c>
      <c r="CA142" s="15">
        <v>5.04</v>
      </c>
      <c r="CB142" s="16">
        <v>4.1500000000000004</v>
      </c>
      <c r="CC142" s="15">
        <v>5.25</v>
      </c>
      <c r="CD142" s="15">
        <v>4.17</v>
      </c>
      <c r="CE142" s="16">
        <v>13.47</v>
      </c>
      <c r="CG142" s="14">
        <v>3112</v>
      </c>
      <c r="CH142" s="20">
        <v>3.13</v>
      </c>
      <c r="CI142" s="20">
        <v>5.04</v>
      </c>
      <c r="CJ142" s="21">
        <v>4.08</v>
      </c>
      <c r="CK142" s="20">
        <v>5.15</v>
      </c>
      <c r="CL142" s="20">
        <v>4.17</v>
      </c>
      <c r="CM142" s="21">
        <v>13.13</v>
      </c>
      <c r="CO142" s="14">
        <v>3112</v>
      </c>
      <c r="CP142" s="15">
        <v>3.26</v>
      </c>
      <c r="CQ142" s="15">
        <v>4.97</v>
      </c>
      <c r="CR142" s="16">
        <v>4.1100000000000003</v>
      </c>
      <c r="CS142" s="15">
        <v>5.2</v>
      </c>
      <c r="CT142" s="15">
        <v>4.17</v>
      </c>
      <c r="CU142" s="16">
        <v>13.8</v>
      </c>
    </row>
    <row r="143" spans="1:99" x14ac:dyDescent="0.25">
      <c r="A143" s="4" t="s">
        <v>385</v>
      </c>
      <c r="B143" s="5" t="s">
        <v>386</v>
      </c>
      <c r="C143" s="10">
        <v>8</v>
      </c>
      <c r="D143" s="6" t="s">
        <v>124</v>
      </c>
      <c r="P143" s="11"/>
      <c r="Q143" s="11"/>
      <c r="R143" s="11"/>
      <c r="S143" s="11"/>
      <c r="T143" s="11"/>
      <c r="U143" s="11"/>
      <c r="BI143" s="14">
        <v>2772</v>
      </c>
      <c r="BJ143" s="15">
        <v>1.33</v>
      </c>
      <c r="BK143" s="15">
        <v>1.63</v>
      </c>
      <c r="BL143" s="16">
        <v>1.48</v>
      </c>
      <c r="BM143" s="15">
        <v>2.14</v>
      </c>
      <c r="BN143" s="15">
        <v>1.22</v>
      </c>
      <c r="BO143" s="16">
        <v>5.15</v>
      </c>
      <c r="BQ143" s="14">
        <v>2772</v>
      </c>
      <c r="BR143" s="15">
        <v>1.25</v>
      </c>
      <c r="BS143" s="15">
        <v>1.63</v>
      </c>
      <c r="BT143" s="16">
        <v>1.44</v>
      </c>
      <c r="BU143" s="15">
        <v>2.0699999999999998</v>
      </c>
      <c r="BV143" s="15">
        <v>1.22</v>
      </c>
      <c r="BW143" s="16">
        <v>5.15</v>
      </c>
      <c r="BY143" s="14">
        <v>2772</v>
      </c>
      <c r="BZ143" s="15">
        <v>1.18</v>
      </c>
      <c r="CA143" s="15">
        <v>1.63</v>
      </c>
      <c r="CB143" s="16">
        <v>1.41</v>
      </c>
      <c r="CC143" s="15">
        <v>2.0099999999999998</v>
      </c>
      <c r="CD143" s="15">
        <v>1.22</v>
      </c>
      <c r="CE143" s="16">
        <v>5.15</v>
      </c>
      <c r="CG143" s="14">
        <v>2772</v>
      </c>
      <c r="CH143" s="20">
        <v>1.1000000000000001</v>
      </c>
      <c r="CI143" s="20">
        <v>1.77</v>
      </c>
      <c r="CJ143" s="21">
        <v>1.44</v>
      </c>
      <c r="CK143" s="20">
        <v>1.88</v>
      </c>
      <c r="CL143" s="20">
        <v>1.67</v>
      </c>
      <c r="CM143" s="21">
        <v>6.19</v>
      </c>
      <c r="CO143" s="14">
        <v>2772</v>
      </c>
      <c r="CP143" s="15">
        <v>1.1000000000000001</v>
      </c>
      <c r="CQ143" s="15">
        <v>1.56</v>
      </c>
      <c r="CR143" s="16">
        <v>1.33</v>
      </c>
      <c r="CS143" s="15">
        <v>1.75</v>
      </c>
      <c r="CT143" s="15">
        <v>1.52</v>
      </c>
      <c r="CU143" s="16">
        <v>5.15</v>
      </c>
    </row>
    <row r="144" spans="1:99" x14ac:dyDescent="0.25">
      <c r="A144" s="4" t="s">
        <v>385</v>
      </c>
      <c r="B144" s="5" t="s">
        <v>386</v>
      </c>
      <c r="C144" s="10">
        <v>9</v>
      </c>
      <c r="D144" s="6" t="s">
        <v>125</v>
      </c>
      <c r="P144" s="11"/>
      <c r="Q144" s="11"/>
      <c r="R144" s="11"/>
      <c r="S144" s="11"/>
      <c r="T144" s="11"/>
      <c r="U144" s="11"/>
      <c r="BI144" s="14">
        <v>3881</v>
      </c>
      <c r="BJ144" s="15">
        <v>0.95</v>
      </c>
      <c r="BK144" s="15">
        <v>1.21</v>
      </c>
      <c r="BL144" s="16">
        <v>1.08</v>
      </c>
      <c r="BM144" s="15">
        <v>1.64</v>
      </c>
      <c r="BN144" s="15">
        <v>0.48</v>
      </c>
      <c r="BO144" s="16">
        <v>3.77</v>
      </c>
      <c r="BQ144" s="14">
        <v>3881</v>
      </c>
      <c r="BR144" s="15">
        <v>0.95</v>
      </c>
      <c r="BS144" s="15">
        <v>1.21</v>
      </c>
      <c r="BT144" s="16">
        <v>1.08</v>
      </c>
      <c r="BU144" s="15">
        <v>1.64</v>
      </c>
      <c r="BV144" s="15">
        <v>0.48</v>
      </c>
      <c r="BW144" s="16">
        <v>3.77</v>
      </c>
      <c r="BY144" s="14">
        <v>3881</v>
      </c>
      <c r="BZ144" s="15">
        <v>0.9</v>
      </c>
      <c r="CA144" s="15">
        <v>1.1100000000000001</v>
      </c>
      <c r="CB144" s="16">
        <v>1</v>
      </c>
      <c r="CC144" s="15">
        <v>1.52</v>
      </c>
      <c r="CD144" s="15">
        <v>0.48</v>
      </c>
      <c r="CE144" s="16">
        <v>3.77</v>
      </c>
      <c r="CG144" s="14">
        <v>3881</v>
      </c>
      <c r="CH144" s="20">
        <v>0.9</v>
      </c>
      <c r="CI144" s="20">
        <v>1.1100000000000001</v>
      </c>
      <c r="CJ144" s="21">
        <v>1</v>
      </c>
      <c r="CK144" s="20">
        <v>1.52</v>
      </c>
      <c r="CL144" s="20">
        <v>0.48</v>
      </c>
      <c r="CM144" s="21">
        <v>3.77</v>
      </c>
      <c r="CO144" s="14">
        <v>3881</v>
      </c>
      <c r="CP144" s="15">
        <v>0.9</v>
      </c>
      <c r="CQ144" s="15">
        <v>1.1100000000000001</v>
      </c>
      <c r="CR144" s="16">
        <v>1</v>
      </c>
      <c r="CS144" s="15">
        <v>1.52</v>
      </c>
      <c r="CT144" s="15">
        <v>0.48</v>
      </c>
      <c r="CU144" s="16">
        <v>4.72</v>
      </c>
    </row>
    <row r="145" spans="1:99" x14ac:dyDescent="0.25">
      <c r="A145" s="4" t="s">
        <v>385</v>
      </c>
      <c r="B145" s="5" t="s">
        <v>386</v>
      </c>
      <c r="C145" s="10">
        <v>10</v>
      </c>
      <c r="D145" s="6" t="s">
        <v>126</v>
      </c>
      <c r="P145" s="11"/>
      <c r="Q145" s="11"/>
      <c r="R145" s="11"/>
      <c r="S145" s="11"/>
      <c r="T145" s="11"/>
      <c r="U145" s="11"/>
      <c r="BI145" s="14">
        <v>1535</v>
      </c>
      <c r="BJ145" s="15">
        <v>2.4900000000000002</v>
      </c>
      <c r="BK145" s="15">
        <v>2.58</v>
      </c>
      <c r="BL145" s="16">
        <v>2.54</v>
      </c>
      <c r="BM145" s="15">
        <v>3.75</v>
      </c>
      <c r="BN145" s="15">
        <v>1.31</v>
      </c>
      <c r="BO145" s="16">
        <v>9.57</v>
      </c>
      <c r="BQ145" s="14">
        <v>1535</v>
      </c>
      <c r="BR145" s="15">
        <v>2.4900000000000002</v>
      </c>
      <c r="BS145" s="15">
        <v>2.58</v>
      </c>
      <c r="BT145" s="16">
        <v>2.54</v>
      </c>
      <c r="BU145" s="15">
        <v>3.75</v>
      </c>
      <c r="BV145" s="15">
        <v>1.31</v>
      </c>
      <c r="BW145" s="16">
        <v>8.6999999999999993</v>
      </c>
      <c r="BY145" s="14">
        <v>1535</v>
      </c>
      <c r="BZ145" s="15">
        <v>2.2200000000000002</v>
      </c>
      <c r="CA145" s="15">
        <v>2.46</v>
      </c>
      <c r="CB145" s="16">
        <v>2.35</v>
      </c>
      <c r="CC145" s="15">
        <v>3.42</v>
      </c>
      <c r="CD145" s="15">
        <v>1.31</v>
      </c>
      <c r="CE145" s="16">
        <v>6.96</v>
      </c>
      <c r="CG145" s="14">
        <v>1535</v>
      </c>
      <c r="CH145" s="20">
        <v>1.94</v>
      </c>
      <c r="CI145" s="20">
        <v>2.46</v>
      </c>
      <c r="CJ145" s="21">
        <v>2.21</v>
      </c>
      <c r="CK145" s="20">
        <v>3.2</v>
      </c>
      <c r="CL145" s="20">
        <v>1.31</v>
      </c>
      <c r="CM145" s="21">
        <v>6.09</v>
      </c>
      <c r="CO145" s="14">
        <v>1535</v>
      </c>
      <c r="CP145" s="15">
        <v>2.08</v>
      </c>
      <c r="CQ145" s="15">
        <v>2.46</v>
      </c>
      <c r="CR145" s="16">
        <v>2.2799999999999998</v>
      </c>
      <c r="CS145" s="15">
        <v>3.31</v>
      </c>
      <c r="CT145" s="15">
        <v>1.31</v>
      </c>
      <c r="CU145" s="16">
        <v>6.09</v>
      </c>
    </row>
    <row r="146" spans="1:99" x14ac:dyDescent="0.25">
      <c r="A146" s="4" t="s">
        <v>385</v>
      </c>
      <c r="B146" s="5" t="s">
        <v>386</v>
      </c>
      <c r="C146" s="10">
        <v>11</v>
      </c>
      <c r="D146" s="6" t="s">
        <v>47</v>
      </c>
      <c r="P146" s="11"/>
      <c r="Q146" s="11"/>
      <c r="R146" s="11"/>
      <c r="S146" s="11"/>
      <c r="T146" s="11"/>
      <c r="U146" s="11"/>
      <c r="BI146" s="14">
        <v>823</v>
      </c>
      <c r="BJ146" s="15">
        <v>0.47</v>
      </c>
      <c r="BK146" s="15">
        <v>1.51</v>
      </c>
      <c r="BL146" s="16">
        <v>0.97</v>
      </c>
      <c r="BM146" s="15">
        <v>1.43</v>
      </c>
      <c r="BN146" s="15">
        <v>0.62</v>
      </c>
      <c r="BO146" s="16">
        <v>4.3499999999999996</v>
      </c>
      <c r="BQ146" s="14">
        <v>823</v>
      </c>
      <c r="BR146" s="15">
        <v>0.47</v>
      </c>
      <c r="BS146" s="15">
        <v>1.51</v>
      </c>
      <c r="BT146" s="16">
        <v>0.97</v>
      </c>
      <c r="BU146" s="15">
        <v>1.43</v>
      </c>
      <c r="BV146" s="15">
        <v>0.62</v>
      </c>
      <c r="BW146" s="16">
        <v>4.3499999999999996</v>
      </c>
      <c r="BY146" s="14">
        <v>823</v>
      </c>
      <c r="BZ146" s="15">
        <v>0.47</v>
      </c>
      <c r="CA146" s="15">
        <v>1.76</v>
      </c>
      <c r="CB146" s="16">
        <v>1.0900000000000001</v>
      </c>
      <c r="CC146" s="15">
        <v>1.63</v>
      </c>
      <c r="CD146" s="15">
        <v>0.62</v>
      </c>
      <c r="CE146" s="16">
        <v>4.3499999999999996</v>
      </c>
      <c r="CG146" s="14">
        <v>823</v>
      </c>
      <c r="CH146" s="20">
        <v>0.47</v>
      </c>
      <c r="CI146" s="20">
        <v>1.51</v>
      </c>
      <c r="CJ146" s="21">
        <v>0.97</v>
      </c>
      <c r="CK146" s="20">
        <v>1.43</v>
      </c>
      <c r="CL146" s="20">
        <v>0.62</v>
      </c>
      <c r="CM146" s="21">
        <v>2.17</v>
      </c>
      <c r="CO146" s="14">
        <v>823</v>
      </c>
      <c r="CP146" s="15">
        <v>0.23</v>
      </c>
      <c r="CQ146" s="15">
        <v>1.51</v>
      </c>
      <c r="CR146" s="16">
        <v>0.85</v>
      </c>
      <c r="CS146" s="15">
        <v>1.22</v>
      </c>
      <c r="CT146" s="15">
        <v>0.62</v>
      </c>
      <c r="CU146" s="16">
        <v>2.17</v>
      </c>
    </row>
    <row r="147" spans="1:99" x14ac:dyDescent="0.25">
      <c r="A147" s="4" t="s">
        <v>387</v>
      </c>
      <c r="B147" s="5" t="s">
        <v>388</v>
      </c>
      <c r="C147" s="10">
        <v>1</v>
      </c>
      <c r="D147" s="6" t="s">
        <v>127</v>
      </c>
      <c r="P147" s="11"/>
      <c r="Q147" s="11"/>
      <c r="R147" s="11"/>
      <c r="S147" s="11"/>
      <c r="T147" s="11"/>
      <c r="U147" s="11"/>
      <c r="BI147" s="14">
        <v>13812</v>
      </c>
      <c r="BJ147" s="15">
        <v>0.74</v>
      </c>
      <c r="BK147" s="15">
        <v>1.17</v>
      </c>
      <c r="BL147" s="16">
        <v>0.96</v>
      </c>
      <c r="BM147" s="15">
        <v>1.32</v>
      </c>
      <c r="BN147" s="15">
        <v>0.84</v>
      </c>
      <c r="BO147" s="16">
        <v>2.11</v>
      </c>
      <c r="BQ147" s="14">
        <v>13812</v>
      </c>
      <c r="BR147" s="15">
        <v>0.75</v>
      </c>
      <c r="BS147" s="15">
        <v>1.21</v>
      </c>
      <c r="BT147" s="16">
        <v>0.98</v>
      </c>
      <c r="BU147" s="15">
        <v>1.37</v>
      </c>
      <c r="BV147" s="15">
        <v>0.84</v>
      </c>
      <c r="BW147" s="16">
        <v>2.11</v>
      </c>
      <c r="BY147" s="14">
        <v>13812</v>
      </c>
      <c r="BZ147" s="15">
        <v>0.76</v>
      </c>
      <c r="CA147" s="15">
        <v>1.1399999999999999</v>
      </c>
      <c r="CB147" s="16">
        <v>0.96</v>
      </c>
      <c r="CC147" s="15">
        <v>1.32</v>
      </c>
      <c r="CD147" s="15">
        <v>0.84</v>
      </c>
      <c r="CE147" s="16">
        <v>2.6</v>
      </c>
      <c r="CG147" s="14">
        <v>13812</v>
      </c>
      <c r="CH147" s="20">
        <v>0.78</v>
      </c>
      <c r="CI147" s="20">
        <v>1.1100000000000001</v>
      </c>
      <c r="CJ147" s="21">
        <v>0.95</v>
      </c>
      <c r="CK147" s="20">
        <v>1.31</v>
      </c>
      <c r="CL147" s="20">
        <v>0.84</v>
      </c>
      <c r="CM147" s="21">
        <v>2.6</v>
      </c>
      <c r="CO147" s="14">
        <v>13812</v>
      </c>
      <c r="CP147" s="15">
        <v>0.74</v>
      </c>
      <c r="CQ147" s="15">
        <v>1.1000000000000001</v>
      </c>
      <c r="CR147" s="16">
        <v>0.92</v>
      </c>
      <c r="CS147" s="15">
        <v>1.26</v>
      </c>
      <c r="CT147" s="15">
        <v>0.84</v>
      </c>
      <c r="CU147" s="16">
        <v>2.6</v>
      </c>
    </row>
    <row r="148" spans="1:99" x14ac:dyDescent="0.25">
      <c r="A148" s="4" t="s">
        <v>387</v>
      </c>
      <c r="B148" s="5" t="s">
        <v>388</v>
      </c>
      <c r="C148" s="10">
        <v>2</v>
      </c>
      <c r="D148" s="6" t="s">
        <v>128</v>
      </c>
      <c r="P148" s="11"/>
      <c r="Q148" s="11"/>
      <c r="R148" s="11"/>
      <c r="S148" s="11"/>
      <c r="T148" s="11"/>
      <c r="U148" s="11"/>
      <c r="BI148" s="14">
        <v>19619</v>
      </c>
      <c r="BJ148" s="15">
        <v>2.92</v>
      </c>
      <c r="BK148" s="15">
        <v>3.34</v>
      </c>
      <c r="BL148" s="16">
        <v>3.13</v>
      </c>
      <c r="BM148" s="15">
        <v>4.33</v>
      </c>
      <c r="BN148" s="15">
        <v>2.2599999999999998</v>
      </c>
      <c r="BO148" s="16">
        <v>10.45</v>
      </c>
      <c r="BQ148" s="14">
        <v>19619</v>
      </c>
      <c r="BR148" s="15">
        <v>2.93</v>
      </c>
      <c r="BS148" s="15">
        <v>3.35</v>
      </c>
      <c r="BT148" s="16">
        <v>3.14</v>
      </c>
      <c r="BU148" s="15">
        <v>4.32</v>
      </c>
      <c r="BV148" s="15">
        <v>2.34</v>
      </c>
      <c r="BW148" s="16">
        <v>10.45</v>
      </c>
      <c r="BY148" s="14">
        <v>19619</v>
      </c>
      <c r="BZ148" s="15">
        <v>2.8</v>
      </c>
      <c r="CA148" s="15">
        <v>3.2</v>
      </c>
      <c r="CB148" s="16">
        <v>3.01</v>
      </c>
      <c r="CC148" s="15">
        <v>4.1100000000000003</v>
      </c>
      <c r="CD148" s="15">
        <v>2.31</v>
      </c>
      <c r="CE148" s="16">
        <v>9.65</v>
      </c>
      <c r="CG148" s="14">
        <v>19619</v>
      </c>
      <c r="CH148" s="20">
        <v>2.9</v>
      </c>
      <c r="CI148" s="20">
        <v>3.32</v>
      </c>
      <c r="CJ148" s="21">
        <v>3.11</v>
      </c>
      <c r="CK148" s="20">
        <v>4.3</v>
      </c>
      <c r="CL148" s="20">
        <v>2.2599999999999998</v>
      </c>
      <c r="CM148" s="21">
        <v>10.72</v>
      </c>
      <c r="CO148" s="14">
        <v>19619</v>
      </c>
      <c r="CP148" s="15">
        <v>2.99</v>
      </c>
      <c r="CQ148" s="15">
        <v>3.38</v>
      </c>
      <c r="CR148" s="16">
        <v>3.19</v>
      </c>
      <c r="CS148" s="15">
        <v>4.42</v>
      </c>
      <c r="CT148" s="15">
        <v>2.2599999999999998</v>
      </c>
      <c r="CU148" s="16">
        <v>11.12</v>
      </c>
    </row>
    <row r="149" spans="1:99" x14ac:dyDescent="0.25">
      <c r="A149" s="4" t="s">
        <v>387</v>
      </c>
      <c r="B149" s="5" t="s">
        <v>388</v>
      </c>
      <c r="C149" s="10">
        <v>3</v>
      </c>
      <c r="D149" s="6" t="s">
        <v>129</v>
      </c>
      <c r="P149" s="11"/>
      <c r="Q149" s="11"/>
      <c r="R149" s="11"/>
      <c r="S149" s="11"/>
      <c r="T149" s="11"/>
      <c r="U149" s="11"/>
      <c r="BI149" s="14">
        <v>28820</v>
      </c>
      <c r="BJ149" s="15">
        <v>1.28</v>
      </c>
      <c r="BK149" s="15">
        <v>2.2400000000000002</v>
      </c>
      <c r="BL149" s="16">
        <v>1.8</v>
      </c>
      <c r="BM149" s="15">
        <v>2.4500000000000002</v>
      </c>
      <c r="BN149" s="15">
        <v>1.44</v>
      </c>
      <c r="BO149" s="16">
        <v>5.12</v>
      </c>
      <c r="BQ149" s="14">
        <v>28820</v>
      </c>
      <c r="BR149" s="15">
        <v>1.27</v>
      </c>
      <c r="BS149" s="15">
        <v>2.25</v>
      </c>
      <c r="BT149" s="16">
        <v>1.8</v>
      </c>
      <c r="BU149" s="15">
        <v>2.4300000000000002</v>
      </c>
      <c r="BV149" s="15">
        <v>1.49</v>
      </c>
      <c r="BW149" s="16">
        <v>5.16</v>
      </c>
      <c r="BY149" s="14">
        <v>28820</v>
      </c>
      <c r="BZ149" s="15">
        <v>1.28</v>
      </c>
      <c r="CA149" s="15">
        <v>2.08</v>
      </c>
      <c r="CB149" s="16">
        <v>1.72</v>
      </c>
      <c r="CC149" s="15">
        <v>2.29</v>
      </c>
      <c r="CD149" s="15">
        <v>1.47</v>
      </c>
      <c r="CE149" s="16">
        <v>4.7699999999999996</v>
      </c>
      <c r="CG149" s="14">
        <v>28820</v>
      </c>
      <c r="CH149" s="20">
        <v>1.24</v>
      </c>
      <c r="CI149" s="20">
        <v>2.0499999999999998</v>
      </c>
      <c r="CJ149" s="21">
        <v>1.68</v>
      </c>
      <c r="CK149" s="20">
        <v>2.2400000000000002</v>
      </c>
      <c r="CL149" s="20">
        <v>1.44</v>
      </c>
      <c r="CM149" s="21">
        <v>4.7699999999999996</v>
      </c>
      <c r="CO149" s="14">
        <v>28820</v>
      </c>
      <c r="CP149" s="15">
        <v>1.28</v>
      </c>
      <c r="CQ149" s="15">
        <v>2.1</v>
      </c>
      <c r="CR149" s="16">
        <v>1.72</v>
      </c>
      <c r="CS149" s="15">
        <v>2.31</v>
      </c>
      <c r="CT149" s="15">
        <v>1.43</v>
      </c>
      <c r="CU149" s="16">
        <v>4.84</v>
      </c>
    </row>
    <row r="150" spans="1:99" x14ac:dyDescent="0.25">
      <c r="A150" s="4" t="s">
        <v>387</v>
      </c>
      <c r="B150" s="5" t="s">
        <v>388</v>
      </c>
      <c r="C150" s="10">
        <v>4</v>
      </c>
      <c r="D150" s="6" t="s">
        <v>130</v>
      </c>
      <c r="P150" s="11"/>
      <c r="Q150" s="11"/>
      <c r="R150" s="11"/>
      <c r="S150" s="11"/>
      <c r="T150" s="11"/>
      <c r="U150" s="11"/>
      <c r="BI150" s="14">
        <v>14280</v>
      </c>
      <c r="BJ150" s="15">
        <v>0.72</v>
      </c>
      <c r="BK150" s="15">
        <v>1.35</v>
      </c>
      <c r="BL150" s="16">
        <v>1.06</v>
      </c>
      <c r="BM150" s="15">
        <v>1.29</v>
      </c>
      <c r="BN150" s="15">
        <v>1.26</v>
      </c>
      <c r="BO150" s="16">
        <v>2.6</v>
      </c>
      <c r="BQ150" s="14">
        <v>14280</v>
      </c>
      <c r="BR150" s="15">
        <v>0.71</v>
      </c>
      <c r="BS150" s="15">
        <v>1.33</v>
      </c>
      <c r="BT150" s="16">
        <v>1.04</v>
      </c>
      <c r="BU150" s="15">
        <v>1.27</v>
      </c>
      <c r="BV150" s="15">
        <v>1.26</v>
      </c>
      <c r="BW150" s="16">
        <v>2.48</v>
      </c>
      <c r="BY150" s="14">
        <v>14280</v>
      </c>
      <c r="BZ150" s="15">
        <v>0.69</v>
      </c>
      <c r="CA150" s="15">
        <v>1.18</v>
      </c>
      <c r="CB150" s="16">
        <v>0.95</v>
      </c>
      <c r="CC150" s="15">
        <v>1.1100000000000001</v>
      </c>
      <c r="CD150" s="15">
        <v>1.26</v>
      </c>
      <c r="CE150" s="16">
        <v>2.48</v>
      </c>
      <c r="CG150" s="14">
        <v>14280</v>
      </c>
      <c r="CH150" s="20">
        <v>0.71</v>
      </c>
      <c r="CI150" s="20">
        <v>1.19</v>
      </c>
      <c r="CJ150" s="21">
        <v>0.97</v>
      </c>
      <c r="CK150" s="20">
        <v>1.1200000000000001</v>
      </c>
      <c r="CL150" s="20">
        <v>1.28</v>
      </c>
      <c r="CM150" s="21">
        <v>2.84</v>
      </c>
      <c r="CO150" s="14">
        <v>14280</v>
      </c>
      <c r="CP150" s="15">
        <v>0.69</v>
      </c>
      <c r="CQ150" s="15">
        <v>1.19</v>
      </c>
      <c r="CR150" s="16">
        <v>0.96</v>
      </c>
      <c r="CS150" s="15">
        <v>1.1100000000000001</v>
      </c>
      <c r="CT150" s="15">
        <v>1.28</v>
      </c>
      <c r="CU150" s="16">
        <v>2.48</v>
      </c>
    </row>
    <row r="151" spans="1:99" x14ac:dyDescent="0.25">
      <c r="A151" s="4" t="s">
        <v>387</v>
      </c>
      <c r="B151" s="5" t="s">
        <v>388</v>
      </c>
      <c r="C151" s="10">
        <v>5</v>
      </c>
      <c r="D151" s="6" t="s">
        <v>131</v>
      </c>
      <c r="P151" s="11"/>
      <c r="Q151" s="11"/>
      <c r="R151" s="11"/>
      <c r="S151" s="11"/>
      <c r="T151" s="11"/>
      <c r="U151" s="11"/>
      <c r="BI151" s="14">
        <v>2102</v>
      </c>
      <c r="BJ151" s="15">
        <v>0.78</v>
      </c>
      <c r="BK151" s="15">
        <v>1.4</v>
      </c>
      <c r="BL151" s="16">
        <v>1.0900000000000001</v>
      </c>
      <c r="BM151" s="15">
        <v>1.76</v>
      </c>
      <c r="BN151" s="15">
        <v>0.21</v>
      </c>
      <c r="BO151" s="16">
        <v>7.32</v>
      </c>
      <c r="BQ151" s="14">
        <v>2102</v>
      </c>
      <c r="BR151" s="15">
        <v>0.78</v>
      </c>
      <c r="BS151" s="15">
        <v>1.3</v>
      </c>
      <c r="BT151" s="16">
        <v>1.05</v>
      </c>
      <c r="BU151" s="15">
        <v>1.68</v>
      </c>
      <c r="BV151" s="15">
        <v>0.21</v>
      </c>
      <c r="BW151" s="16">
        <v>7.32</v>
      </c>
      <c r="BY151" s="14">
        <v>2102</v>
      </c>
      <c r="BZ151" s="15">
        <v>0.97</v>
      </c>
      <c r="CA151" s="15">
        <v>1.4</v>
      </c>
      <c r="CB151" s="16">
        <v>1.19</v>
      </c>
      <c r="CC151" s="15">
        <v>1.92</v>
      </c>
      <c r="CD151" s="15">
        <v>0.21</v>
      </c>
      <c r="CE151" s="16">
        <v>7.32</v>
      </c>
      <c r="CG151" s="14">
        <v>2102</v>
      </c>
      <c r="CH151" s="20">
        <v>0.97</v>
      </c>
      <c r="CI151" s="20">
        <v>1.49</v>
      </c>
      <c r="CJ151" s="21">
        <v>1.24</v>
      </c>
      <c r="CK151" s="20">
        <v>2</v>
      </c>
      <c r="CL151" s="20">
        <v>0.21</v>
      </c>
      <c r="CM151" s="21">
        <v>6.1</v>
      </c>
      <c r="CO151" s="14">
        <v>2102</v>
      </c>
      <c r="CP151" s="15">
        <v>0.97</v>
      </c>
      <c r="CQ151" s="15">
        <v>1.58</v>
      </c>
      <c r="CR151" s="16">
        <v>1.28</v>
      </c>
      <c r="CS151" s="15">
        <v>2.08</v>
      </c>
      <c r="CT151" s="15">
        <v>0.21</v>
      </c>
      <c r="CU151" s="16">
        <v>7.32</v>
      </c>
    </row>
    <row r="152" spans="1:99" x14ac:dyDescent="0.25">
      <c r="A152" s="4" t="s">
        <v>387</v>
      </c>
      <c r="B152" s="5" t="s">
        <v>388</v>
      </c>
      <c r="C152" s="10">
        <v>6</v>
      </c>
      <c r="D152" s="6" t="s">
        <v>132</v>
      </c>
      <c r="P152" s="11"/>
      <c r="Q152" s="11"/>
      <c r="R152" s="11"/>
      <c r="S152" s="11"/>
      <c r="T152" s="11"/>
      <c r="U152" s="11"/>
      <c r="BI152" s="14">
        <v>3954</v>
      </c>
      <c r="BJ152" s="15">
        <v>1.31</v>
      </c>
      <c r="BK152" s="15">
        <v>1.47</v>
      </c>
      <c r="BL152" s="16">
        <v>1.39</v>
      </c>
      <c r="BM152" s="15">
        <v>1.76</v>
      </c>
      <c r="BN152" s="15">
        <v>1.59</v>
      </c>
      <c r="BO152" s="16">
        <v>5.0599999999999996</v>
      </c>
      <c r="BQ152" s="14">
        <v>3954</v>
      </c>
      <c r="BR152" s="15">
        <v>1.26</v>
      </c>
      <c r="BS152" s="15">
        <v>1.47</v>
      </c>
      <c r="BT152" s="16">
        <v>1.37</v>
      </c>
      <c r="BU152" s="15">
        <v>1.72</v>
      </c>
      <c r="BV152" s="15">
        <v>1.59</v>
      </c>
      <c r="BW152" s="16">
        <v>4.67</v>
      </c>
      <c r="BY152" s="14">
        <v>3954</v>
      </c>
      <c r="BZ152" s="15">
        <v>1.26</v>
      </c>
      <c r="CA152" s="15">
        <v>1.42</v>
      </c>
      <c r="CB152" s="16">
        <v>1.34</v>
      </c>
      <c r="CC152" s="15">
        <v>1.68</v>
      </c>
      <c r="CD152" s="15">
        <v>1.59</v>
      </c>
      <c r="CE152" s="16">
        <v>4.28</v>
      </c>
      <c r="CG152" s="14">
        <v>3954</v>
      </c>
      <c r="CH152" s="20">
        <v>1.26</v>
      </c>
      <c r="CI152" s="20">
        <v>1.47</v>
      </c>
      <c r="CJ152" s="21">
        <v>1.37</v>
      </c>
      <c r="CK152" s="20">
        <v>1.72</v>
      </c>
      <c r="CL152" s="20">
        <v>1.59</v>
      </c>
      <c r="CM152" s="21">
        <v>4.28</v>
      </c>
      <c r="CO152" s="14">
        <v>3954</v>
      </c>
      <c r="CP152" s="15">
        <v>1.21</v>
      </c>
      <c r="CQ152" s="15">
        <v>1.47</v>
      </c>
      <c r="CR152" s="16">
        <v>1.34</v>
      </c>
      <c r="CS152" s="15">
        <v>1.72</v>
      </c>
      <c r="CT152" s="15">
        <v>1.48</v>
      </c>
      <c r="CU152" s="16">
        <v>4.28</v>
      </c>
    </row>
    <row r="153" spans="1:99" x14ac:dyDescent="0.25">
      <c r="A153" s="4" t="s">
        <v>387</v>
      </c>
      <c r="B153" s="5" t="s">
        <v>388</v>
      </c>
      <c r="C153" s="10">
        <v>7</v>
      </c>
      <c r="D153" s="6" t="s">
        <v>48</v>
      </c>
      <c r="P153" s="11"/>
      <c r="Q153" s="11"/>
      <c r="R153" s="11"/>
      <c r="S153" s="11"/>
      <c r="T153" s="11"/>
      <c r="U153" s="11"/>
      <c r="BI153" s="14">
        <v>21265</v>
      </c>
      <c r="BJ153" s="15">
        <v>1.61</v>
      </c>
      <c r="BK153" s="15">
        <v>2.0299999999999998</v>
      </c>
      <c r="BL153" s="16">
        <v>1.84</v>
      </c>
      <c r="BM153" s="15">
        <v>2.29</v>
      </c>
      <c r="BN153" s="15">
        <v>1.84</v>
      </c>
      <c r="BO153" s="16">
        <v>4.67</v>
      </c>
      <c r="BQ153" s="14">
        <v>21265</v>
      </c>
      <c r="BR153" s="15">
        <v>1.55</v>
      </c>
      <c r="BS153" s="15">
        <v>2.0299999999999998</v>
      </c>
      <c r="BT153" s="16">
        <v>1.82</v>
      </c>
      <c r="BU153" s="15">
        <v>2.25</v>
      </c>
      <c r="BV153" s="15">
        <v>1.84</v>
      </c>
      <c r="BW153" s="16">
        <v>4.67</v>
      </c>
      <c r="BY153" s="14">
        <v>21265</v>
      </c>
      <c r="BZ153" s="15">
        <v>1.48</v>
      </c>
      <c r="CA153" s="15">
        <v>1.82</v>
      </c>
      <c r="CB153" s="16">
        <v>1.67</v>
      </c>
      <c r="CC153" s="15">
        <v>2</v>
      </c>
      <c r="CD153" s="15">
        <v>1.79</v>
      </c>
      <c r="CE153" s="16">
        <v>3.86</v>
      </c>
      <c r="CG153" s="14">
        <v>21265</v>
      </c>
      <c r="CH153" s="20">
        <v>1.48</v>
      </c>
      <c r="CI153" s="20">
        <v>1.85</v>
      </c>
      <c r="CJ153" s="21">
        <v>1.68</v>
      </c>
      <c r="CK153" s="20">
        <v>2.02</v>
      </c>
      <c r="CL153" s="20">
        <v>1.8</v>
      </c>
      <c r="CM153" s="21">
        <v>4.05</v>
      </c>
      <c r="CO153" s="14">
        <v>21265</v>
      </c>
      <c r="CP153" s="15">
        <v>1.44</v>
      </c>
      <c r="CQ153" s="15">
        <v>1.86</v>
      </c>
      <c r="CR153" s="16">
        <v>1.67</v>
      </c>
      <c r="CS153" s="15">
        <v>1.99</v>
      </c>
      <c r="CT153" s="15">
        <v>1.84</v>
      </c>
      <c r="CU153" s="16">
        <v>3.9</v>
      </c>
    </row>
    <row r="154" spans="1:99" x14ac:dyDescent="0.25">
      <c r="A154" s="4" t="s">
        <v>387</v>
      </c>
      <c r="B154" s="5" t="s">
        <v>388</v>
      </c>
      <c r="C154" s="10">
        <v>8</v>
      </c>
      <c r="D154" s="6" t="s">
        <v>133</v>
      </c>
      <c r="P154" s="11"/>
      <c r="Q154" s="11"/>
      <c r="R154" s="11"/>
      <c r="S154" s="11"/>
      <c r="T154" s="11"/>
      <c r="U154" s="11"/>
      <c r="BI154" s="14">
        <v>14354</v>
      </c>
      <c r="BJ154" s="15">
        <v>2.4</v>
      </c>
      <c r="BK154" s="15">
        <v>3.15</v>
      </c>
      <c r="BL154" s="16">
        <v>2.81</v>
      </c>
      <c r="BM154" s="15">
        <v>3.91</v>
      </c>
      <c r="BN154" s="15">
        <v>2.0099999999999998</v>
      </c>
      <c r="BO154" s="16">
        <v>9.15</v>
      </c>
      <c r="BQ154" s="14">
        <v>14354</v>
      </c>
      <c r="BR154" s="15">
        <v>2.4</v>
      </c>
      <c r="BS154" s="15">
        <v>3.14</v>
      </c>
      <c r="BT154" s="16">
        <v>2.8</v>
      </c>
      <c r="BU154" s="15">
        <v>3.89</v>
      </c>
      <c r="BV154" s="15">
        <v>2.04</v>
      </c>
      <c r="BW154" s="16">
        <v>8.98</v>
      </c>
      <c r="BY154" s="14">
        <v>14354</v>
      </c>
      <c r="BZ154" s="15">
        <v>2.21</v>
      </c>
      <c r="CA154" s="15">
        <v>3</v>
      </c>
      <c r="CB154" s="16">
        <v>2.63</v>
      </c>
      <c r="CC154" s="15">
        <v>3.58</v>
      </c>
      <c r="CD154" s="15">
        <v>2.1</v>
      </c>
      <c r="CE154" s="16">
        <v>8.5399999999999991</v>
      </c>
      <c r="CG154" s="14">
        <v>14354</v>
      </c>
      <c r="CH154" s="20">
        <v>2.31</v>
      </c>
      <c r="CI154" s="20">
        <v>2.95</v>
      </c>
      <c r="CJ154" s="21">
        <v>2.65</v>
      </c>
      <c r="CK154" s="20">
        <v>3.62</v>
      </c>
      <c r="CL154" s="20">
        <v>2.1</v>
      </c>
      <c r="CM154" s="21">
        <v>8.7100000000000009</v>
      </c>
      <c r="CO154" s="14">
        <v>14354</v>
      </c>
      <c r="CP154" s="15">
        <v>2.25</v>
      </c>
      <c r="CQ154" s="15">
        <v>3.04</v>
      </c>
      <c r="CR154" s="16">
        <v>2.68</v>
      </c>
      <c r="CS154" s="15">
        <v>3.64</v>
      </c>
      <c r="CT154" s="15">
        <v>2.13</v>
      </c>
      <c r="CU154" s="16">
        <v>8.6300000000000008</v>
      </c>
    </row>
    <row r="155" spans="1:99" x14ac:dyDescent="0.25">
      <c r="A155" s="4" t="s">
        <v>387</v>
      </c>
      <c r="B155" s="5" t="s">
        <v>388</v>
      </c>
      <c r="C155" s="10">
        <v>9</v>
      </c>
      <c r="D155" s="6" t="s">
        <v>134</v>
      </c>
      <c r="P155" s="11"/>
      <c r="Q155" s="11"/>
      <c r="R155" s="11"/>
      <c r="S155" s="11"/>
      <c r="T155" s="11"/>
      <c r="U155" s="11"/>
      <c r="BI155" s="14">
        <v>18208</v>
      </c>
      <c r="BJ155" s="15">
        <v>1.42</v>
      </c>
      <c r="BK155" s="15">
        <v>1.75</v>
      </c>
      <c r="BL155" s="16">
        <v>1.6</v>
      </c>
      <c r="BM155" s="15">
        <v>2.06</v>
      </c>
      <c r="BN155" s="15">
        <v>1.43</v>
      </c>
      <c r="BO155" s="16">
        <v>3.98</v>
      </c>
      <c r="BQ155" s="14">
        <v>18208</v>
      </c>
      <c r="BR155" s="15">
        <v>1.45</v>
      </c>
      <c r="BS155" s="15">
        <v>1.75</v>
      </c>
      <c r="BT155" s="16">
        <v>1.61</v>
      </c>
      <c r="BU155" s="15">
        <v>2.08</v>
      </c>
      <c r="BV155" s="15">
        <v>1.43</v>
      </c>
      <c r="BW155" s="16">
        <v>4.04</v>
      </c>
      <c r="BY155" s="14">
        <v>18208</v>
      </c>
      <c r="BZ155" s="15">
        <v>1.37</v>
      </c>
      <c r="CA155" s="15">
        <v>1.67</v>
      </c>
      <c r="CB155" s="16">
        <v>1.54</v>
      </c>
      <c r="CC155" s="15">
        <v>1.93</v>
      </c>
      <c r="CD155" s="15">
        <v>1.45</v>
      </c>
      <c r="CE155" s="16">
        <v>4.04</v>
      </c>
      <c r="CG155" s="14">
        <v>18208</v>
      </c>
      <c r="CH155" s="20">
        <v>1.43</v>
      </c>
      <c r="CI155" s="20">
        <v>1.68</v>
      </c>
      <c r="CJ155" s="21">
        <v>1.57</v>
      </c>
      <c r="CK155" s="20">
        <v>1.98</v>
      </c>
      <c r="CL155" s="20">
        <v>1.45</v>
      </c>
      <c r="CM155" s="21">
        <v>4.3499999999999996</v>
      </c>
      <c r="CO155" s="14">
        <v>18208</v>
      </c>
      <c r="CP155" s="15">
        <v>1.45</v>
      </c>
      <c r="CQ155" s="15">
        <v>1.72</v>
      </c>
      <c r="CR155" s="16">
        <v>1.6</v>
      </c>
      <c r="CS155" s="15">
        <v>2.02</v>
      </c>
      <c r="CT155" s="15">
        <v>1.47</v>
      </c>
      <c r="CU155" s="16">
        <v>4.41</v>
      </c>
    </row>
    <row r="156" spans="1:99" x14ac:dyDescent="0.25">
      <c r="A156" s="4" t="s">
        <v>387</v>
      </c>
      <c r="B156" s="5" t="s">
        <v>388</v>
      </c>
      <c r="C156" s="10">
        <v>10</v>
      </c>
      <c r="D156" s="6" t="s">
        <v>135</v>
      </c>
      <c r="P156" s="11"/>
      <c r="Q156" s="11"/>
      <c r="R156" s="11"/>
      <c r="S156" s="11"/>
      <c r="T156" s="11"/>
      <c r="U156" s="11"/>
      <c r="BI156" s="14">
        <v>9392</v>
      </c>
      <c r="BJ156" s="15">
        <v>1.24</v>
      </c>
      <c r="BK156" s="15">
        <v>1.1499999999999999</v>
      </c>
      <c r="BL156" s="16">
        <v>1.19</v>
      </c>
      <c r="BM156" s="15">
        <v>1.47</v>
      </c>
      <c r="BN156" s="15">
        <v>1.71</v>
      </c>
      <c r="BO156" s="16">
        <v>3.42</v>
      </c>
      <c r="BQ156" s="14">
        <v>9392</v>
      </c>
      <c r="BR156" s="15">
        <v>1.24</v>
      </c>
      <c r="BS156" s="15">
        <v>1.17</v>
      </c>
      <c r="BT156" s="16">
        <v>1.2</v>
      </c>
      <c r="BU156" s="15">
        <v>1.47</v>
      </c>
      <c r="BV156" s="15">
        <v>1.77</v>
      </c>
      <c r="BW156" s="16">
        <v>3.62</v>
      </c>
      <c r="BY156" s="14">
        <v>9392</v>
      </c>
      <c r="BZ156" s="15">
        <v>1.1299999999999999</v>
      </c>
      <c r="CA156" s="15">
        <v>1.19</v>
      </c>
      <c r="CB156" s="16">
        <v>1.1599999999999999</v>
      </c>
      <c r="CC156" s="15">
        <v>1.37</v>
      </c>
      <c r="CD156" s="15">
        <v>1.91</v>
      </c>
      <c r="CE156" s="16">
        <v>3.42</v>
      </c>
      <c r="CG156" s="14">
        <v>9392</v>
      </c>
      <c r="CH156" s="20">
        <v>1.0900000000000001</v>
      </c>
      <c r="CI156" s="20">
        <v>1.21</v>
      </c>
      <c r="CJ156" s="21">
        <v>1.1499999999999999</v>
      </c>
      <c r="CK156" s="20">
        <v>1.37</v>
      </c>
      <c r="CL156" s="20">
        <v>1.84</v>
      </c>
      <c r="CM156" s="21">
        <v>3.22</v>
      </c>
      <c r="CO156" s="14">
        <v>9392</v>
      </c>
      <c r="CP156" s="15">
        <v>1.1499999999999999</v>
      </c>
      <c r="CQ156" s="15">
        <v>1.35</v>
      </c>
      <c r="CR156" s="16">
        <v>1.26</v>
      </c>
      <c r="CS156" s="15">
        <v>1.54</v>
      </c>
      <c r="CT156" s="15">
        <v>1.84</v>
      </c>
      <c r="CU156" s="16">
        <v>3.42</v>
      </c>
    </row>
    <row r="157" spans="1:99" x14ac:dyDescent="0.25">
      <c r="A157" s="4" t="s">
        <v>387</v>
      </c>
      <c r="B157" s="5" t="s">
        <v>388</v>
      </c>
      <c r="C157" s="10">
        <v>11</v>
      </c>
      <c r="D157" s="6" t="s">
        <v>136</v>
      </c>
      <c r="P157" s="11"/>
      <c r="Q157" s="11"/>
      <c r="R157" s="11"/>
      <c r="S157" s="11"/>
      <c r="T157" s="11"/>
      <c r="U157" s="11"/>
      <c r="BI157" s="14">
        <v>1024</v>
      </c>
      <c r="BJ157" s="15">
        <v>0.38</v>
      </c>
      <c r="BK157" s="15">
        <v>1.59</v>
      </c>
      <c r="BL157" s="16">
        <v>0.98</v>
      </c>
      <c r="BM157" s="15">
        <v>1.51</v>
      </c>
      <c r="BN157" s="15">
        <v>0.46</v>
      </c>
      <c r="BO157" s="16">
        <v>0</v>
      </c>
      <c r="BQ157" s="14">
        <v>1024</v>
      </c>
      <c r="BR157" s="15">
        <v>0.38</v>
      </c>
      <c r="BS157" s="15">
        <v>1.79</v>
      </c>
      <c r="BT157" s="16">
        <v>1.07</v>
      </c>
      <c r="BU157" s="15">
        <v>1.67</v>
      </c>
      <c r="BV157" s="15">
        <v>0.46</v>
      </c>
      <c r="BW157" s="16">
        <v>0</v>
      </c>
      <c r="BY157" s="14">
        <v>1024</v>
      </c>
      <c r="BZ157" s="15">
        <v>0.38</v>
      </c>
      <c r="CA157" s="15">
        <v>1.79</v>
      </c>
      <c r="CB157" s="16">
        <v>1.07</v>
      </c>
      <c r="CC157" s="15">
        <v>1.67</v>
      </c>
      <c r="CD157" s="15">
        <v>0.46</v>
      </c>
      <c r="CE157" s="16">
        <v>0</v>
      </c>
      <c r="CG157" s="14">
        <v>1024</v>
      </c>
      <c r="CH157" s="20">
        <v>0.38</v>
      </c>
      <c r="CI157" s="20">
        <v>1.59</v>
      </c>
      <c r="CJ157" s="21">
        <v>0.98</v>
      </c>
      <c r="CK157" s="20">
        <v>1.51</v>
      </c>
      <c r="CL157" s="20">
        <v>0.46</v>
      </c>
      <c r="CM157" s="21">
        <v>0</v>
      </c>
      <c r="CO157" s="14">
        <v>1024</v>
      </c>
      <c r="CP157" s="15">
        <v>0.38</v>
      </c>
      <c r="CQ157" s="15">
        <v>1.59</v>
      </c>
      <c r="CR157" s="16">
        <v>0.98</v>
      </c>
      <c r="CS157" s="15">
        <v>1.51</v>
      </c>
      <c r="CT157" s="15">
        <v>0.46</v>
      </c>
      <c r="CU157" s="16">
        <v>0</v>
      </c>
    </row>
    <row r="158" spans="1:99" x14ac:dyDescent="0.25">
      <c r="A158" s="4" t="s">
        <v>387</v>
      </c>
      <c r="B158" s="5" t="s">
        <v>388</v>
      </c>
      <c r="C158" s="10">
        <v>12</v>
      </c>
      <c r="D158" s="6" t="s">
        <v>137</v>
      </c>
      <c r="P158" s="11"/>
      <c r="Q158" s="11"/>
      <c r="R158" s="11"/>
      <c r="S158" s="11"/>
      <c r="T158" s="11"/>
      <c r="U158" s="11"/>
      <c r="BI158" s="14">
        <v>15125</v>
      </c>
      <c r="BJ158" s="15">
        <v>2.91</v>
      </c>
      <c r="BK158" s="15">
        <v>3.79</v>
      </c>
      <c r="BL158" s="16">
        <v>3.37</v>
      </c>
      <c r="BM158" s="15">
        <v>4</v>
      </c>
      <c r="BN158" s="15">
        <v>4.3899999999999997</v>
      </c>
      <c r="BO158" s="16">
        <v>9.8800000000000008</v>
      </c>
      <c r="BQ158" s="14">
        <v>15125</v>
      </c>
      <c r="BR158" s="15">
        <v>2.93</v>
      </c>
      <c r="BS158" s="15">
        <v>3.81</v>
      </c>
      <c r="BT158" s="16">
        <v>3.39</v>
      </c>
      <c r="BU158" s="15">
        <v>4</v>
      </c>
      <c r="BV158" s="15">
        <v>4.51</v>
      </c>
      <c r="BW158" s="16">
        <v>9.52</v>
      </c>
      <c r="BY158" s="14">
        <v>15125</v>
      </c>
      <c r="BZ158" s="15">
        <v>2.82</v>
      </c>
      <c r="CA158" s="15">
        <v>3.54</v>
      </c>
      <c r="CB158" s="16">
        <v>3.19</v>
      </c>
      <c r="CC158" s="15">
        <v>3.72</v>
      </c>
      <c r="CD158" s="15">
        <v>4.47</v>
      </c>
      <c r="CE158" s="16">
        <v>9.52</v>
      </c>
      <c r="CG158" s="14">
        <v>15125</v>
      </c>
      <c r="CH158" s="20">
        <v>3.08</v>
      </c>
      <c r="CI158" s="20">
        <v>3.66</v>
      </c>
      <c r="CJ158" s="21">
        <v>3.38</v>
      </c>
      <c r="CK158" s="20">
        <v>3.96</v>
      </c>
      <c r="CL158" s="20">
        <v>4.63</v>
      </c>
      <c r="CM158" s="21">
        <v>10.48</v>
      </c>
      <c r="CO158" s="14">
        <v>15125</v>
      </c>
      <c r="CP158" s="15">
        <v>3.02</v>
      </c>
      <c r="CQ158" s="15">
        <v>3.72</v>
      </c>
      <c r="CR158" s="16">
        <v>3.39</v>
      </c>
      <c r="CS158" s="15">
        <v>3.95</v>
      </c>
      <c r="CT158" s="15">
        <v>4.7</v>
      </c>
      <c r="CU158" s="16">
        <v>10.83</v>
      </c>
    </row>
    <row r="159" spans="1:99" x14ac:dyDescent="0.25">
      <c r="A159" s="4" t="s">
        <v>387</v>
      </c>
      <c r="B159" s="5" t="s">
        <v>388</v>
      </c>
      <c r="C159" s="10">
        <v>13</v>
      </c>
      <c r="D159" s="6" t="s">
        <v>138</v>
      </c>
      <c r="P159" s="11"/>
      <c r="Q159" s="11"/>
      <c r="R159" s="11"/>
      <c r="S159" s="11"/>
      <c r="T159" s="11"/>
      <c r="U159" s="11"/>
      <c r="BI159" s="14">
        <v>4754</v>
      </c>
      <c r="BJ159" s="15">
        <v>1.95</v>
      </c>
      <c r="BK159" s="15">
        <v>3.22</v>
      </c>
      <c r="BL159" s="16">
        <v>2.59</v>
      </c>
      <c r="BM159" s="15">
        <v>3.24</v>
      </c>
      <c r="BN159" s="15">
        <v>2.77</v>
      </c>
      <c r="BO159" s="16">
        <v>8.24</v>
      </c>
      <c r="BQ159" s="14">
        <v>4754</v>
      </c>
      <c r="BR159" s="15">
        <v>1.95</v>
      </c>
      <c r="BS159" s="15">
        <v>3.26</v>
      </c>
      <c r="BT159" s="16">
        <v>2.61</v>
      </c>
      <c r="BU159" s="15">
        <v>3.24</v>
      </c>
      <c r="BV159" s="15">
        <v>2.87</v>
      </c>
      <c r="BW159" s="16">
        <v>7.98</v>
      </c>
      <c r="BY159" s="14">
        <v>4754</v>
      </c>
      <c r="BZ159" s="15">
        <v>1.99</v>
      </c>
      <c r="CA159" s="15">
        <v>3.31</v>
      </c>
      <c r="CB159" s="16">
        <v>2.65</v>
      </c>
      <c r="CC159" s="15">
        <v>3.35</v>
      </c>
      <c r="CD159" s="15">
        <v>2.77</v>
      </c>
      <c r="CE159" s="16">
        <v>8.7799999999999994</v>
      </c>
      <c r="CG159" s="14">
        <v>4754</v>
      </c>
      <c r="CH159" s="20">
        <v>2.2000000000000002</v>
      </c>
      <c r="CI159" s="20">
        <v>3.22</v>
      </c>
      <c r="CJ159" s="21">
        <v>2.71</v>
      </c>
      <c r="CK159" s="20">
        <v>3.45</v>
      </c>
      <c r="CL159" s="20">
        <v>2.77</v>
      </c>
      <c r="CM159" s="21">
        <v>8.24</v>
      </c>
      <c r="CO159" s="14">
        <v>4754</v>
      </c>
      <c r="CP159" s="15">
        <v>2.2799999999999998</v>
      </c>
      <c r="CQ159" s="15">
        <v>3.31</v>
      </c>
      <c r="CR159" s="16">
        <v>2.8</v>
      </c>
      <c r="CS159" s="15">
        <v>3.58</v>
      </c>
      <c r="CT159" s="15">
        <v>2.77</v>
      </c>
      <c r="CU159" s="16">
        <v>8.24</v>
      </c>
    </row>
    <row r="160" spans="1:99" x14ac:dyDescent="0.25">
      <c r="A160" s="4" t="s">
        <v>387</v>
      </c>
      <c r="B160" s="5" t="s">
        <v>388</v>
      </c>
      <c r="C160" s="10">
        <v>14</v>
      </c>
      <c r="D160" s="6" t="s">
        <v>139</v>
      </c>
      <c r="P160" s="11"/>
      <c r="Q160" s="11"/>
      <c r="R160" s="11"/>
      <c r="S160" s="11"/>
      <c r="T160" s="11"/>
      <c r="U160" s="11"/>
      <c r="BI160" s="14">
        <v>2685</v>
      </c>
      <c r="BJ160" s="15">
        <v>2.79</v>
      </c>
      <c r="BK160" s="15">
        <v>3.8</v>
      </c>
      <c r="BL160" s="16">
        <v>3.31</v>
      </c>
      <c r="BM160" s="15">
        <v>4.8499999999999996</v>
      </c>
      <c r="BN160" s="15">
        <v>1.92</v>
      </c>
      <c r="BO160" s="16">
        <v>9.74</v>
      </c>
      <c r="BQ160" s="14">
        <v>2685</v>
      </c>
      <c r="BR160" s="15">
        <v>2.79</v>
      </c>
      <c r="BS160" s="15">
        <v>3.72</v>
      </c>
      <c r="BT160" s="16">
        <v>3.28</v>
      </c>
      <c r="BU160" s="15">
        <v>4.79</v>
      </c>
      <c r="BV160" s="15">
        <v>1.92</v>
      </c>
      <c r="BW160" s="16">
        <v>9.74</v>
      </c>
      <c r="BY160" s="14">
        <v>2685</v>
      </c>
      <c r="BZ160" s="15">
        <v>2.48</v>
      </c>
      <c r="CA160" s="15">
        <v>3.3</v>
      </c>
      <c r="CB160" s="16">
        <v>2.91</v>
      </c>
      <c r="CC160" s="15">
        <v>4.17</v>
      </c>
      <c r="CD160" s="15">
        <v>1.92</v>
      </c>
      <c r="CE160" s="16">
        <v>7.79</v>
      </c>
      <c r="CG160" s="14">
        <v>2685</v>
      </c>
      <c r="CH160" s="20">
        <v>2.48</v>
      </c>
      <c r="CI160" s="20">
        <v>3.65</v>
      </c>
      <c r="CJ160" s="21">
        <v>3.09</v>
      </c>
      <c r="CK160" s="20">
        <v>4.4800000000000004</v>
      </c>
      <c r="CL160" s="20">
        <v>1.92</v>
      </c>
      <c r="CM160" s="21">
        <v>9.09</v>
      </c>
      <c r="CO160" s="14">
        <v>2685</v>
      </c>
      <c r="CP160" s="15">
        <v>2.4</v>
      </c>
      <c r="CQ160" s="15">
        <v>3.51</v>
      </c>
      <c r="CR160" s="16">
        <v>2.98</v>
      </c>
      <c r="CS160" s="15">
        <v>4.3</v>
      </c>
      <c r="CT160" s="15">
        <v>1.92</v>
      </c>
      <c r="CU160" s="16">
        <v>8.44</v>
      </c>
    </row>
    <row r="161" spans="1:99" x14ac:dyDescent="0.25">
      <c r="A161" s="4" t="s">
        <v>387</v>
      </c>
      <c r="B161" s="5" t="s">
        <v>388</v>
      </c>
      <c r="C161" s="10">
        <v>15</v>
      </c>
      <c r="D161" s="6" t="s">
        <v>140</v>
      </c>
      <c r="P161" s="11"/>
      <c r="Q161" s="11"/>
      <c r="R161" s="11"/>
      <c r="S161" s="11"/>
      <c r="T161" s="11"/>
      <c r="U161" s="11"/>
      <c r="BI161" s="14">
        <v>8565</v>
      </c>
      <c r="BJ161" s="15">
        <v>3.07</v>
      </c>
      <c r="BK161" s="15">
        <v>2.96</v>
      </c>
      <c r="BL161" s="16">
        <v>3.01</v>
      </c>
      <c r="BM161" s="15">
        <v>4.22</v>
      </c>
      <c r="BN161" s="15">
        <v>2.2200000000000002</v>
      </c>
      <c r="BO161" s="16">
        <v>9.75</v>
      </c>
      <c r="BQ161" s="14">
        <v>8565</v>
      </c>
      <c r="BR161" s="15">
        <v>3.12</v>
      </c>
      <c r="BS161" s="15">
        <v>2.96</v>
      </c>
      <c r="BT161" s="16">
        <v>3.04</v>
      </c>
      <c r="BU161" s="15">
        <v>4.26</v>
      </c>
      <c r="BV161" s="15">
        <v>2.2200000000000002</v>
      </c>
      <c r="BW161" s="16">
        <v>9.93</v>
      </c>
      <c r="BY161" s="14">
        <v>8565</v>
      </c>
      <c r="BZ161" s="15">
        <v>2.95</v>
      </c>
      <c r="CA161" s="15">
        <v>3</v>
      </c>
      <c r="CB161" s="16">
        <v>2.98</v>
      </c>
      <c r="CC161" s="15">
        <v>4.1399999999999997</v>
      </c>
      <c r="CD161" s="15">
        <v>2.2599999999999998</v>
      </c>
      <c r="CE161" s="16">
        <v>9.93</v>
      </c>
      <c r="CG161" s="14">
        <v>8565</v>
      </c>
      <c r="CH161" s="20">
        <v>3</v>
      </c>
      <c r="CI161" s="20">
        <v>3</v>
      </c>
      <c r="CJ161" s="21">
        <v>3</v>
      </c>
      <c r="CK161" s="20">
        <v>4.1399999999999997</v>
      </c>
      <c r="CL161" s="20">
        <v>2.36</v>
      </c>
      <c r="CM161" s="21">
        <v>10.11</v>
      </c>
      <c r="CO161" s="14">
        <v>8565</v>
      </c>
      <c r="CP161" s="15">
        <v>2.95</v>
      </c>
      <c r="CQ161" s="15">
        <v>2.91</v>
      </c>
      <c r="CR161" s="16">
        <v>2.93</v>
      </c>
      <c r="CS161" s="15">
        <v>4</v>
      </c>
      <c r="CT161" s="15">
        <v>2.4</v>
      </c>
      <c r="CU161" s="16">
        <v>10.11</v>
      </c>
    </row>
    <row r="162" spans="1:99" x14ac:dyDescent="0.25">
      <c r="A162" s="4" t="s">
        <v>387</v>
      </c>
      <c r="B162" s="5" t="s">
        <v>388</v>
      </c>
      <c r="C162" s="10">
        <v>16</v>
      </c>
      <c r="D162" s="6" t="s">
        <v>141</v>
      </c>
      <c r="P162" s="11"/>
      <c r="Q162" s="11"/>
      <c r="R162" s="11"/>
      <c r="S162" s="11"/>
      <c r="T162" s="11"/>
      <c r="U162" s="11"/>
      <c r="BI162" s="14">
        <v>1910</v>
      </c>
      <c r="BJ162" s="15">
        <v>0.32</v>
      </c>
      <c r="BK162" s="15">
        <v>1.1200000000000001</v>
      </c>
      <c r="BL162" s="16">
        <v>0.73</v>
      </c>
      <c r="BM162" s="15">
        <v>0.95</v>
      </c>
      <c r="BN162" s="15">
        <v>1.06</v>
      </c>
      <c r="BO162" s="16">
        <v>2.33</v>
      </c>
      <c r="BQ162" s="14">
        <v>1910</v>
      </c>
      <c r="BR162" s="15">
        <v>0.32</v>
      </c>
      <c r="BS162" s="15">
        <v>0.91</v>
      </c>
      <c r="BT162" s="16">
        <v>0.63</v>
      </c>
      <c r="BU162" s="15">
        <v>0.76</v>
      </c>
      <c r="BV162" s="15">
        <v>1.06</v>
      </c>
      <c r="BW162" s="16">
        <v>2.33</v>
      </c>
      <c r="BY162" s="14">
        <v>1910</v>
      </c>
      <c r="BZ162" s="15">
        <v>0.32</v>
      </c>
      <c r="CA162" s="15">
        <v>0.81</v>
      </c>
      <c r="CB162" s="16">
        <v>0.57999999999999996</v>
      </c>
      <c r="CC162" s="15">
        <v>0.66</v>
      </c>
      <c r="CD162" s="15">
        <v>1.06</v>
      </c>
      <c r="CE162" s="16">
        <v>1.1599999999999999</v>
      </c>
      <c r="CG162" s="14">
        <v>1910</v>
      </c>
      <c r="CH162" s="20">
        <v>0.32</v>
      </c>
      <c r="CI162" s="20">
        <v>0.81</v>
      </c>
      <c r="CJ162" s="21">
        <v>0.57999999999999996</v>
      </c>
      <c r="CK162" s="20">
        <v>0.66</v>
      </c>
      <c r="CL162" s="20">
        <v>1.06</v>
      </c>
      <c r="CM162" s="21">
        <v>2.33</v>
      </c>
      <c r="CO162" s="14">
        <v>1910</v>
      </c>
      <c r="CP162" s="15">
        <v>0.32</v>
      </c>
      <c r="CQ162" s="15">
        <v>0.71</v>
      </c>
      <c r="CR162" s="16">
        <v>0.52</v>
      </c>
      <c r="CS162" s="15">
        <v>0.56999999999999995</v>
      </c>
      <c r="CT162" s="15">
        <v>1.06</v>
      </c>
      <c r="CU162" s="16">
        <v>2.33</v>
      </c>
    </row>
    <row r="163" spans="1:99" x14ac:dyDescent="0.25">
      <c r="A163" s="4" t="s">
        <v>387</v>
      </c>
      <c r="B163" s="5" t="s">
        <v>388</v>
      </c>
      <c r="C163" s="10">
        <v>17</v>
      </c>
      <c r="D163" s="6" t="s">
        <v>142</v>
      </c>
      <c r="P163" s="11"/>
      <c r="Q163" s="11"/>
      <c r="R163" s="11"/>
      <c r="S163" s="11"/>
      <c r="T163" s="11"/>
      <c r="U163" s="11"/>
      <c r="BI163" s="14">
        <v>297</v>
      </c>
      <c r="BJ163" s="15">
        <v>0</v>
      </c>
      <c r="BK163" s="15">
        <v>0.65</v>
      </c>
      <c r="BL163" s="16">
        <v>0.34</v>
      </c>
      <c r="BM163" s="15">
        <v>0</v>
      </c>
      <c r="BN163" s="15">
        <v>1.92</v>
      </c>
      <c r="BO163" s="16">
        <v>0</v>
      </c>
      <c r="BQ163" s="14">
        <v>297</v>
      </c>
      <c r="BR163" s="15">
        <v>0</v>
      </c>
      <c r="BS163" s="15">
        <v>0.65</v>
      </c>
      <c r="BT163" s="16">
        <v>0.34</v>
      </c>
      <c r="BU163" s="15">
        <v>0</v>
      </c>
      <c r="BV163" s="15">
        <v>1.92</v>
      </c>
      <c r="BW163" s="16">
        <v>0</v>
      </c>
      <c r="BY163" s="14">
        <v>297</v>
      </c>
      <c r="BZ163" s="15">
        <v>0</v>
      </c>
      <c r="CA163" s="15">
        <v>1.3</v>
      </c>
      <c r="CB163" s="16">
        <v>0.67</v>
      </c>
      <c r="CC163" s="15">
        <v>0.55000000000000004</v>
      </c>
      <c r="CD163" s="15">
        <v>1.92</v>
      </c>
      <c r="CE163" s="16">
        <v>0</v>
      </c>
      <c r="CG163" s="14">
        <v>297</v>
      </c>
      <c r="CH163" s="20">
        <v>0</v>
      </c>
      <c r="CI163" s="20">
        <v>1.3</v>
      </c>
      <c r="CJ163" s="21">
        <v>0.67</v>
      </c>
      <c r="CK163" s="20">
        <v>0.55000000000000004</v>
      </c>
      <c r="CL163" s="20">
        <v>1.92</v>
      </c>
      <c r="CM163" s="21">
        <v>0</v>
      </c>
      <c r="CO163" s="14">
        <v>297</v>
      </c>
      <c r="CP163" s="15">
        <v>0</v>
      </c>
      <c r="CQ163" s="15">
        <v>1.3</v>
      </c>
      <c r="CR163" s="16">
        <v>0.67</v>
      </c>
      <c r="CS163" s="15">
        <v>0.55000000000000004</v>
      </c>
      <c r="CT163" s="15">
        <v>1.92</v>
      </c>
      <c r="CU163" s="16">
        <v>0</v>
      </c>
    </row>
    <row r="164" spans="1:99" x14ac:dyDescent="0.25">
      <c r="A164" s="4" t="s">
        <v>387</v>
      </c>
      <c r="B164" s="5" t="s">
        <v>388</v>
      </c>
      <c r="C164" s="10">
        <v>18</v>
      </c>
      <c r="D164" s="6" t="s">
        <v>143</v>
      </c>
      <c r="P164" s="11"/>
      <c r="Q164" s="11"/>
      <c r="R164" s="11"/>
      <c r="S164" s="11"/>
      <c r="T164" s="11"/>
      <c r="U164" s="11"/>
      <c r="BI164" s="14">
        <v>13</v>
      </c>
      <c r="BJ164" s="15"/>
      <c r="BK164" s="15"/>
      <c r="BL164" s="16"/>
      <c r="BM164" s="15"/>
      <c r="BN164" s="15"/>
      <c r="BO164" s="16"/>
      <c r="BQ164" s="14">
        <v>13</v>
      </c>
      <c r="BR164" s="15"/>
      <c r="BS164" s="15"/>
      <c r="BT164" s="16"/>
      <c r="BU164" s="15"/>
      <c r="BV164" s="15"/>
      <c r="BW164" s="16"/>
      <c r="BY164" s="14">
        <v>13</v>
      </c>
      <c r="BZ164" s="15">
        <v>0</v>
      </c>
      <c r="CA164" s="15">
        <v>20</v>
      </c>
      <c r="CB164" s="16">
        <v>7.69</v>
      </c>
      <c r="CC164" s="15">
        <v>12.5</v>
      </c>
      <c r="CD164" s="15">
        <v>0</v>
      </c>
      <c r="CE164" s="16"/>
      <c r="CG164" s="14">
        <v>2455</v>
      </c>
      <c r="CH164" s="20">
        <v>0.67</v>
      </c>
      <c r="CI164" s="20">
        <v>0.87</v>
      </c>
      <c r="CJ164" s="21">
        <v>0.77</v>
      </c>
      <c r="CK164" s="20">
        <v>1.01</v>
      </c>
      <c r="CL164" s="20">
        <v>1</v>
      </c>
      <c r="CM164" s="21">
        <v>3.06</v>
      </c>
      <c r="CO164" s="14">
        <v>2455</v>
      </c>
      <c r="CP164" s="15">
        <v>0.67</v>
      </c>
      <c r="CQ164" s="15">
        <v>0.95</v>
      </c>
      <c r="CR164" s="16">
        <v>0.81</v>
      </c>
      <c r="CS164" s="15">
        <v>1.07</v>
      </c>
      <c r="CT164" s="15">
        <v>1</v>
      </c>
      <c r="CU164" s="16">
        <v>4.08</v>
      </c>
    </row>
    <row r="165" spans="1:99" x14ac:dyDescent="0.25">
      <c r="A165" s="4" t="s">
        <v>389</v>
      </c>
      <c r="B165" s="5" t="s">
        <v>390</v>
      </c>
      <c r="C165" s="10">
        <v>1</v>
      </c>
      <c r="D165" s="6" t="s">
        <v>144</v>
      </c>
      <c r="P165" s="11"/>
      <c r="Q165" s="11"/>
      <c r="R165" s="11"/>
      <c r="S165" s="11"/>
      <c r="T165" s="11"/>
      <c r="U165" s="11"/>
      <c r="BI165" s="14">
        <v>2455</v>
      </c>
      <c r="BJ165" s="15">
        <v>0.67</v>
      </c>
      <c r="BK165" s="15">
        <v>0.87</v>
      </c>
      <c r="BL165" s="16">
        <v>0.77</v>
      </c>
      <c r="BM165" s="15">
        <v>1.01</v>
      </c>
      <c r="BN165" s="15">
        <v>1</v>
      </c>
      <c r="BO165" s="16">
        <v>4.08</v>
      </c>
      <c r="BQ165" s="14">
        <v>2455</v>
      </c>
      <c r="BR165" s="15">
        <v>0.67</v>
      </c>
      <c r="BS165" s="15">
        <v>0.87</v>
      </c>
      <c r="BT165" s="16">
        <v>0.77</v>
      </c>
      <c r="BU165" s="15">
        <v>1.01</v>
      </c>
      <c r="BV165" s="15">
        <v>1</v>
      </c>
      <c r="BW165" s="16">
        <v>4.08</v>
      </c>
      <c r="BY165" s="14">
        <v>2455</v>
      </c>
      <c r="BZ165" s="15">
        <v>0.76</v>
      </c>
      <c r="CA165" s="15">
        <v>0.87</v>
      </c>
      <c r="CB165" s="16">
        <v>0.81</v>
      </c>
      <c r="CC165" s="15">
        <v>1.07</v>
      </c>
      <c r="CD165" s="15">
        <v>1</v>
      </c>
      <c r="CE165" s="16">
        <v>4.08</v>
      </c>
      <c r="CG165" s="14">
        <v>1976</v>
      </c>
      <c r="CH165" s="20">
        <v>0.82</v>
      </c>
      <c r="CI165" s="20">
        <v>1.59</v>
      </c>
      <c r="CJ165" s="21">
        <v>1.21</v>
      </c>
      <c r="CK165" s="20">
        <v>1.42</v>
      </c>
      <c r="CL165" s="20">
        <v>1.76</v>
      </c>
      <c r="CM165" s="21">
        <v>10.64</v>
      </c>
      <c r="CO165" s="14">
        <v>1976</v>
      </c>
      <c r="CP165" s="15">
        <v>0.93</v>
      </c>
      <c r="CQ165" s="15">
        <v>1.79</v>
      </c>
      <c r="CR165" s="16">
        <v>1.37</v>
      </c>
      <c r="CS165" s="15">
        <v>1.68</v>
      </c>
      <c r="CT165" s="15">
        <v>1.76</v>
      </c>
      <c r="CU165" s="16">
        <v>13.83</v>
      </c>
    </row>
    <row r="166" spans="1:99" x14ac:dyDescent="0.25">
      <c r="A166" s="4" t="s">
        <v>389</v>
      </c>
      <c r="B166" s="5" t="s">
        <v>390</v>
      </c>
      <c r="C166" s="10">
        <v>2</v>
      </c>
      <c r="D166" s="6" t="s">
        <v>145</v>
      </c>
      <c r="P166" s="11"/>
      <c r="Q166" s="11"/>
      <c r="R166" s="11"/>
      <c r="S166" s="11"/>
      <c r="T166" s="11"/>
      <c r="U166" s="11"/>
      <c r="BI166" s="14">
        <v>1976</v>
      </c>
      <c r="BJ166" s="15">
        <v>0.72</v>
      </c>
      <c r="BK166" s="15">
        <v>1.89</v>
      </c>
      <c r="BL166" s="16">
        <v>1.32</v>
      </c>
      <c r="BM166" s="15">
        <v>1.68</v>
      </c>
      <c r="BN166" s="15">
        <v>1.54</v>
      </c>
      <c r="BO166" s="16">
        <v>12.77</v>
      </c>
      <c r="BQ166" s="14">
        <v>1976</v>
      </c>
      <c r="BR166" s="15">
        <v>0.72</v>
      </c>
      <c r="BS166" s="15">
        <v>1.89</v>
      </c>
      <c r="BT166" s="16">
        <v>1.32</v>
      </c>
      <c r="BU166" s="15">
        <v>1.68</v>
      </c>
      <c r="BV166" s="15">
        <v>1.54</v>
      </c>
      <c r="BW166" s="16">
        <v>12.77</v>
      </c>
      <c r="BY166" s="14">
        <v>1976</v>
      </c>
      <c r="BZ166" s="15">
        <v>0.82</v>
      </c>
      <c r="CA166" s="15">
        <v>1.49</v>
      </c>
      <c r="CB166" s="16">
        <v>1.1599999999999999</v>
      </c>
      <c r="CC166" s="15">
        <v>1.42</v>
      </c>
      <c r="CD166" s="15">
        <v>1.54</v>
      </c>
      <c r="CE166" s="16">
        <v>10.64</v>
      </c>
      <c r="CG166" s="14">
        <v>2586</v>
      </c>
      <c r="CH166" s="20">
        <v>3.63</v>
      </c>
      <c r="CI166" s="20">
        <v>3.93</v>
      </c>
      <c r="CJ166" s="21">
        <v>3.79</v>
      </c>
      <c r="CK166" s="20">
        <v>5.25</v>
      </c>
      <c r="CL166" s="20">
        <v>2.39</v>
      </c>
      <c r="CM166" s="21">
        <v>10.84</v>
      </c>
      <c r="CO166" s="14">
        <v>2586</v>
      </c>
      <c r="CP166" s="15">
        <v>3.55</v>
      </c>
      <c r="CQ166" s="15">
        <v>4.01</v>
      </c>
      <c r="CR166" s="16">
        <v>3.79</v>
      </c>
      <c r="CS166" s="15">
        <v>5.25</v>
      </c>
      <c r="CT166" s="15">
        <v>2.39</v>
      </c>
      <c r="CU166" s="16">
        <v>11.15</v>
      </c>
    </row>
    <row r="167" spans="1:99" x14ac:dyDescent="0.25">
      <c r="A167" s="4" t="s">
        <v>389</v>
      </c>
      <c r="B167" s="5" t="s">
        <v>390</v>
      </c>
      <c r="C167" s="10">
        <v>3</v>
      </c>
      <c r="D167" s="6" t="s">
        <v>50</v>
      </c>
      <c r="P167" s="11"/>
      <c r="Q167" s="11"/>
      <c r="R167" s="11"/>
      <c r="S167" s="11"/>
      <c r="T167" s="11"/>
      <c r="U167" s="11"/>
      <c r="BI167" s="14">
        <v>2586</v>
      </c>
      <c r="BJ167" s="15">
        <v>3.71</v>
      </c>
      <c r="BK167" s="15">
        <v>4.16</v>
      </c>
      <c r="BL167" s="16">
        <v>3.94</v>
      </c>
      <c r="BM167" s="15">
        <v>5.5</v>
      </c>
      <c r="BN167" s="15">
        <v>2.39</v>
      </c>
      <c r="BO167" s="16">
        <v>9.6</v>
      </c>
      <c r="BQ167" s="14">
        <v>2586</v>
      </c>
      <c r="BR167" s="15">
        <v>3.55</v>
      </c>
      <c r="BS167" s="15">
        <v>4.08</v>
      </c>
      <c r="BT167" s="16">
        <v>3.83</v>
      </c>
      <c r="BU167" s="15">
        <v>5.31</v>
      </c>
      <c r="BV167" s="15">
        <v>2.39</v>
      </c>
      <c r="BW167" s="16">
        <v>9.2899999999999991</v>
      </c>
      <c r="BY167" s="14">
        <v>2586</v>
      </c>
      <c r="BZ167" s="15">
        <v>3.63</v>
      </c>
      <c r="CA167" s="15">
        <v>4.08</v>
      </c>
      <c r="CB167" s="16">
        <v>3.87</v>
      </c>
      <c r="CC167" s="15">
        <v>5.38</v>
      </c>
      <c r="CD167" s="15">
        <v>2.39</v>
      </c>
      <c r="CE167" s="16">
        <v>10.220000000000001</v>
      </c>
      <c r="CG167" s="14">
        <v>2947</v>
      </c>
      <c r="CH167" s="20">
        <v>1.28</v>
      </c>
      <c r="CI167" s="20">
        <v>1.1000000000000001</v>
      </c>
      <c r="CJ167" s="21">
        <v>1.19</v>
      </c>
      <c r="CK167" s="20">
        <v>1.41</v>
      </c>
      <c r="CL167" s="20">
        <v>2.59</v>
      </c>
      <c r="CM167" s="21">
        <v>12.79</v>
      </c>
      <c r="CO167" s="14">
        <v>2947</v>
      </c>
      <c r="CP167" s="15">
        <v>1.28</v>
      </c>
      <c r="CQ167" s="15">
        <v>1.1000000000000001</v>
      </c>
      <c r="CR167" s="16">
        <v>1.19</v>
      </c>
      <c r="CS167" s="15">
        <v>1.41</v>
      </c>
      <c r="CT167" s="15">
        <v>2.59</v>
      </c>
      <c r="CU167" s="16">
        <v>12.79</v>
      </c>
    </row>
    <row r="168" spans="1:99" x14ac:dyDescent="0.25">
      <c r="A168" s="4" t="s">
        <v>389</v>
      </c>
      <c r="B168" s="5" t="s">
        <v>390</v>
      </c>
      <c r="C168" s="10">
        <v>4</v>
      </c>
      <c r="D168" s="6" t="s">
        <v>146</v>
      </c>
      <c r="P168" s="11"/>
      <c r="Q168" s="11"/>
      <c r="R168" s="11"/>
      <c r="S168" s="11"/>
      <c r="T168" s="11"/>
      <c r="U168" s="11"/>
      <c r="BI168" s="14">
        <v>2947</v>
      </c>
      <c r="BJ168" s="15">
        <v>1.21</v>
      </c>
      <c r="BK168" s="15">
        <v>1.03</v>
      </c>
      <c r="BL168" s="16">
        <v>1.1200000000000001</v>
      </c>
      <c r="BM168" s="15">
        <v>1.31</v>
      </c>
      <c r="BN168" s="15">
        <v>2.59</v>
      </c>
      <c r="BO168" s="16">
        <v>12.79</v>
      </c>
      <c r="BQ168" s="14">
        <v>2947</v>
      </c>
      <c r="BR168" s="15">
        <v>1.21</v>
      </c>
      <c r="BS168" s="15">
        <v>1.03</v>
      </c>
      <c r="BT168" s="16">
        <v>1.1200000000000001</v>
      </c>
      <c r="BU168" s="15">
        <v>1.31</v>
      </c>
      <c r="BV168" s="15">
        <v>2.59</v>
      </c>
      <c r="BW168" s="16">
        <v>12.79</v>
      </c>
      <c r="BY168" s="14">
        <v>2947</v>
      </c>
      <c r="BZ168" s="15">
        <v>1.28</v>
      </c>
      <c r="CA168" s="15">
        <v>1.1000000000000001</v>
      </c>
      <c r="CB168" s="16">
        <v>1.19</v>
      </c>
      <c r="CC168" s="15">
        <v>1.41</v>
      </c>
      <c r="CD168" s="15">
        <v>2.59</v>
      </c>
      <c r="CE168" s="16">
        <v>12.79</v>
      </c>
      <c r="CG168" s="14">
        <v>1665</v>
      </c>
      <c r="CH168" s="20">
        <v>2.84</v>
      </c>
      <c r="CI168" s="20">
        <v>1.91</v>
      </c>
      <c r="CJ168" s="21">
        <v>2.34</v>
      </c>
      <c r="CK168" s="20">
        <v>3.4</v>
      </c>
      <c r="CL168" s="20">
        <v>1.58</v>
      </c>
      <c r="CM168" s="21">
        <v>8.9499999999999993</v>
      </c>
      <c r="CO168" s="14">
        <v>1665</v>
      </c>
      <c r="CP168" s="15">
        <v>2.84</v>
      </c>
      <c r="CQ168" s="15">
        <v>1.8</v>
      </c>
      <c r="CR168" s="16">
        <v>2.2799999999999998</v>
      </c>
      <c r="CS168" s="15">
        <v>3.2</v>
      </c>
      <c r="CT168" s="15">
        <v>1.84</v>
      </c>
      <c r="CU168" s="16">
        <v>8.9499999999999993</v>
      </c>
    </row>
    <row r="169" spans="1:99" x14ac:dyDescent="0.25">
      <c r="A169" s="4" t="s">
        <v>389</v>
      </c>
      <c r="B169" s="5" t="s">
        <v>390</v>
      </c>
      <c r="C169" s="10">
        <v>5</v>
      </c>
      <c r="D169" s="6" t="s">
        <v>147</v>
      </c>
      <c r="P169" s="11"/>
      <c r="Q169" s="11"/>
      <c r="R169" s="11"/>
      <c r="S169" s="11"/>
      <c r="T169" s="11"/>
      <c r="U169" s="11"/>
      <c r="BI169" s="14">
        <v>1665</v>
      </c>
      <c r="BJ169" s="15">
        <v>3.1</v>
      </c>
      <c r="BK169" s="15">
        <v>1.91</v>
      </c>
      <c r="BL169" s="16">
        <v>2.46</v>
      </c>
      <c r="BM169" s="15">
        <v>3.61</v>
      </c>
      <c r="BN169" s="15">
        <v>1.58</v>
      </c>
      <c r="BO169" s="16">
        <v>9.4700000000000006</v>
      </c>
      <c r="BQ169" s="14">
        <v>1665</v>
      </c>
      <c r="BR169" s="15">
        <v>3.1</v>
      </c>
      <c r="BS169" s="15">
        <v>1.91</v>
      </c>
      <c r="BT169" s="16">
        <v>2.46</v>
      </c>
      <c r="BU169" s="15">
        <v>3.61</v>
      </c>
      <c r="BV169" s="15">
        <v>1.58</v>
      </c>
      <c r="BW169" s="16">
        <v>9.4700000000000006</v>
      </c>
      <c r="BY169" s="14">
        <v>1665</v>
      </c>
      <c r="BZ169" s="15">
        <v>3.1</v>
      </c>
      <c r="CA169" s="15">
        <v>2.02</v>
      </c>
      <c r="CB169" s="16">
        <v>2.52</v>
      </c>
      <c r="CC169" s="15">
        <v>3.71</v>
      </c>
      <c r="CD169" s="15">
        <v>1.58</v>
      </c>
      <c r="CE169" s="16">
        <v>9.4700000000000006</v>
      </c>
      <c r="CG169" s="14">
        <v>1834</v>
      </c>
      <c r="CH169" s="20">
        <v>0.57999999999999996</v>
      </c>
      <c r="CI169" s="20">
        <v>1.1399999999999999</v>
      </c>
      <c r="CJ169" s="21">
        <v>0.87</v>
      </c>
      <c r="CK169" s="20">
        <v>1.32</v>
      </c>
      <c r="CL169" s="20">
        <v>0.63</v>
      </c>
      <c r="CM169" s="21">
        <v>0</v>
      </c>
      <c r="CO169" s="14">
        <v>1834</v>
      </c>
      <c r="CP169" s="15">
        <v>0.57999999999999996</v>
      </c>
      <c r="CQ169" s="15">
        <v>1.1399999999999999</v>
      </c>
      <c r="CR169" s="16">
        <v>0.87</v>
      </c>
      <c r="CS169" s="15">
        <v>1.32</v>
      </c>
      <c r="CT169" s="15">
        <v>0.63</v>
      </c>
      <c r="CU169" s="16">
        <v>0</v>
      </c>
    </row>
    <row r="170" spans="1:99" x14ac:dyDescent="0.25">
      <c r="A170" s="4" t="s">
        <v>389</v>
      </c>
      <c r="B170" s="5" t="s">
        <v>390</v>
      </c>
      <c r="C170" s="10">
        <v>6</v>
      </c>
      <c r="D170" s="6" t="s">
        <v>148</v>
      </c>
      <c r="P170" s="11"/>
      <c r="Q170" s="11"/>
      <c r="R170" s="11"/>
      <c r="S170" s="11"/>
      <c r="T170" s="11"/>
      <c r="U170" s="11"/>
      <c r="BI170" s="14">
        <v>1834</v>
      </c>
      <c r="BJ170" s="15">
        <v>0.81</v>
      </c>
      <c r="BK170" s="15">
        <v>1.03</v>
      </c>
      <c r="BL170" s="16">
        <v>0.93</v>
      </c>
      <c r="BM170" s="15">
        <v>1.42</v>
      </c>
      <c r="BN170" s="15">
        <v>0.63</v>
      </c>
      <c r="BO170" s="16">
        <v>1.79</v>
      </c>
      <c r="BQ170" s="14">
        <v>1834</v>
      </c>
      <c r="BR170" s="15">
        <v>0.81</v>
      </c>
      <c r="BS170" s="15">
        <v>1.03</v>
      </c>
      <c r="BT170" s="16">
        <v>0.93</v>
      </c>
      <c r="BU170" s="15">
        <v>1.42</v>
      </c>
      <c r="BV170" s="15">
        <v>0.63</v>
      </c>
      <c r="BW170" s="16">
        <v>1.79</v>
      </c>
      <c r="BY170" s="14">
        <v>1834</v>
      </c>
      <c r="BZ170" s="15">
        <v>0.57999999999999996</v>
      </c>
      <c r="CA170" s="15">
        <v>0.83</v>
      </c>
      <c r="CB170" s="16">
        <v>0.71</v>
      </c>
      <c r="CC170" s="15">
        <v>1.02</v>
      </c>
      <c r="CD170" s="15">
        <v>0.63</v>
      </c>
      <c r="CE170" s="16">
        <v>0</v>
      </c>
      <c r="CG170" s="14">
        <v>1338</v>
      </c>
      <c r="CH170" s="20">
        <v>1.32</v>
      </c>
      <c r="CI170" s="20">
        <v>2.44</v>
      </c>
      <c r="CJ170" s="21">
        <v>1.87</v>
      </c>
      <c r="CK170" s="20">
        <v>3.1</v>
      </c>
      <c r="CL170" s="20">
        <v>0.59</v>
      </c>
      <c r="CM170" s="21">
        <v>16.05</v>
      </c>
      <c r="CO170" s="14">
        <v>1338</v>
      </c>
      <c r="CP170" s="15">
        <v>1.17</v>
      </c>
      <c r="CQ170" s="15">
        <v>2.44</v>
      </c>
      <c r="CR170" s="16">
        <v>1.79</v>
      </c>
      <c r="CS170" s="15">
        <v>2.96</v>
      </c>
      <c r="CT170" s="15">
        <v>0.59</v>
      </c>
      <c r="CU170" s="16">
        <v>14.81</v>
      </c>
    </row>
    <row r="171" spans="1:99" x14ac:dyDescent="0.25">
      <c r="A171" s="4" t="s">
        <v>389</v>
      </c>
      <c r="B171" s="5" t="s">
        <v>390</v>
      </c>
      <c r="C171" s="10">
        <v>7</v>
      </c>
      <c r="D171" s="6" t="s">
        <v>149</v>
      </c>
      <c r="P171" s="11"/>
      <c r="Q171" s="11"/>
      <c r="R171" s="11"/>
      <c r="S171" s="11"/>
      <c r="T171" s="11"/>
      <c r="U171" s="11"/>
      <c r="BI171" s="14">
        <v>1338</v>
      </c>
      <c r="BJ171" s="15">
        <v>1.32</v>
      </c>
      <c r="BK171" s="15">
        <v>2.6</v>
      </c>
      <c r="BL171" s="16">
        <v>1.94</v>
      </c>
      <c r="BM171" s="15">
        <v>3.23</v>
      </c>
      <c r="BN171" s="15">
        <v>0.59</v>
      </c>
      <c r="BO171" s="16">
        <v>17.28</v>
      </c>
      <c r="BQ171" s="14">
        <v>1338</v>
      </c>
      <c r="BR171" s="15">
        <v>1.32</v>
      </c>
      <c r="BS171" s="15">
        <v>2.6</v>
      </c>
      <c r="BT171" s="16">
        <v>1.94</v>
      </c>
      <c r="BU171" s="15">
        <v>3.23</v>
      </c>
      <c r="BV171" s="15">
        <v>0.59</v>
      </c>
      <c r="BW171" s="16">
        <v>17.28</v>
      </c>
      <c r="BY171" s="14">
        <v>1338</v>
      </c>
      <c r="BZ171" s="15">
        <v>1.32</v>
      </c>
      <c r="CA171" s="15">
        <v>2.6</v>
      </c>
      <c r="CB171" s="16">
        <v>1.94</v>
      </c>
      <c r="CC171" s="15">
        <v>3.23</v>
      </c>
      <c r="CD171" s="15">
        <v>0.59</v>
      </c>
      <c r="CE171" s="16">
        <v>17.28</v>
      </c>
      <c r="CG171" s="14">
        <v>3248</v>
      </c>
      <c r="CH171" s="20">
        <v>1.34</v>
      </c>
      <c r="CI171" s="20">
        <v>1.26</v>
      </c>
      <c r="CJ171" s="21">
        <v>1.29</v>
      </c>
      <c r="CK171" s="20">
        <v>2.16</v>
      </c>
      <c r="CL171" s="20">
        <v>0.5</v>
      </c>
      <c r="CM171" s="21">
        <v>8.6</v>
      </c>
      <c r="CO171" s="14">
        <v>3248</v>
      </c>
      <c r="CP171" s="15">
        <v>1.4</v>
      </c>
      <c r="CQ171" s="15">
        <v>1.2</v>
      </c>
      <c r="CR171" s="16">
        <v>1.29</v>
      </c>
      <c r="CS171" s="15">
        <v>2.16</v>
      </c>
      <c r="CT171" s="15">
        <v>0.5</v>
      </c>
      <c r="CU171" s="16">
        <v>8.06</v>
      </c>
    </row>
    <row r="172" spans="1:99" x14ac:dyDescent="0.25">
      <c r="A172" s="4" t="s">
        <v>389</v>
      </c>
      <c r="B172" s="5" t="s">
        <v>390</v>
      </c>
      <c r="C172" s="10">
        <v>8</v>
      </c>
      <c r="D172" s="6" t="s">
        <v>150</v>
      </c>
      <c r="P172" s="11"/>
      <c r="Q172" s="11"/>
      <c r="R172" s="11"/>
      <c r="S172" s="11"/>
      <c r="T172" s="11"/>
      <c r="U172" s="11"/>
      <c r="BI172" s="14">
        <v>3248</v>
      </c>
      <c r="BJ172" s="15">
        <v>1.4</v>
      </c>
      <c r="BK172" s="15">
        <v>1.1399999999999999</v>
      </c>
      <c r="BL172" s="16">
        <v>1.26</v>
      </c>
      <c r="BM172" s="15">
        <v>2.1</v>
      </c>
      <c r="BN172" s="15">
        <v>0.5</v>
      </c>
      <c r="BO172" s="16">
        <v>8.6</v>
      </c>
      <c r="BQ172" s="14">
        <v>3248</v>
      </c>
      <c r="BR172" s="15">
        <v>1.34</v>
      </c>
      <c r="BS172" s="15">
        <v>1.1399999999999999</v>
      </c>
      <c r="BT172" s="16">
        <v>1.23</v>
      </c>
      <c r="BU172" s="15">
        <v>2.04</v>
      </c>
      <c r="BV172" s="15">
        <v>0.5</v>
      </c>
      <c r="BW172" s="16">
        <v>8.06</v>
      </c>
      <c r="BY172" s="14">
        <v>3248</v>
      </c>
      <c r="BZ172" s="15">
        <v>1.27</v>
      </c>
      <c r="CA172" s="15">
        <v>1.2</v>
      </c>
      <c r="CB172" s="16">
        <v>1.23</v>
      </c>
      <c r="CC172" s="15">
        <v>2.04</v>
      </c>
      <c r="CD172" s="15">
        <v>0.5</v>
      </c>
      <c r="CE172" s="16">
        <v>8.06</v>
      </c>
      <c r="CG172" s="14">
        <v>992</v>
      </c>
      <c r="CH172" s="20">
        <v>3.28</v>
      </c>
      <c r="CI172" s="20">
        <v>2.1800000000000002</v>
      </c>
      <c r="CJ172" s="21">
        <v>2.72</v>
      </c>
      <c r="CK172" s="20">
        <v>3.99</v>
      </c>
      <c r="CL172" s="20">
        <v>1.68</v>
      </c>
      <c r="CM172" s="21">
        <v>8.9600000000000009</v>
      </c>
      <c r="CO172" s="14">
        <v>992</v>
      </c>
      <c r="CP172" s="15">
        <v>3.28</v>
      </c>
      <c r="CQ172" s="15">
        <v>2.38</v>
      </c>
      <c r="CR172" s="16">
        <v>2.82</v>
      </c>
      <c r="CS172" s="15">
        <v>3.99</v>
      </c>
      <c r="CT172" s="15">
        <v>2.1</v>
      </c>
      <c r="CU172" s="16">
        <v>8.9600000000000009</v>
      </c>
    </row>
    <row r="173" spans="1:99" x14ac:dyDescent="0.25">
      <c r="A173" s="4" t="s">
        <v>389</v>
      </c>
      <c r="B173" s="5" t="s">
        <v>390</v>
      </c>
      <c r="C173" s="10">
        <v>9</v>
      </c>
      <c r="D173" s="6" t="s">
        <v>151</v>
      </c>
      <c r="P173" s="11"/>
      <c r="Q173" s="11"/>
      <c r="R173" s="11"/>
      <c r="S173" s="11"/>
      <c r="T173" s="11"/>
      <c r="U173" s="11"/>
      <c r="BI173" s="14">
        <v>992</v>
      </c>
      <c r="BJ173" s="15">
        <v>3.07</v>
      </c>
      <c r="BK173" s="15">
        <v>1.98</v>
      </c>
      <c r="BL173" s="16">
        <v>2.52</v>
      </c>
      <c r="BM173" s="15">
        <v>3.82</v>
      </c>
      <c r="BN173" s="15">
        <v>1.26</v>
      </c>
      <c r="BO173" s="16">
        <v>8.9600000000000009</v>
      </c>
      <c r="BQ173" s="14">
        <v>992</v>
      </c>
      <c r="BR173" s="15">
        <v>2.87</v>
      </c>
      <c r="BS173" s="15">
        <v>1.98</v>
      </c>
      <c r="BT173" s="16">
        <v>2.42</v>
      </c>
      <c r="BU173" s="15">
        <v>3.65</v>
      </c>
      <c r="BV173" s="15">
        <v>1.26</v>
      </c>
      <c r="BW173" s="16">
        <v>7.46</v>
      </c>
      <c r="BY173" s="14">
        <v>992</v>
      </c>
      <c r="BZ173" s="15">
        <v>2.87</v>
      </c>
      <c r="CA173" s="15">
        <v>2.1800000000000002</v>
      </c>
      <c r="CB173" s="16">
        <v>2.52</v>
      </c>
      <c r="CC173" s="15">
        <v>3.82</v>
      </c>
      <c r="CD173" s="15">
        <v>1.26</v>
      </c>
      <c r="CE173" s="16">
        <v>7.46</v>
      </c>
      <c r="CG173" s="14">
        <v>1591</v>
      </c>
      <c r="CH173" s="20">
        <v>0.5</v>
      </c>
      <c r="CI173" s="20">
        <v>0.89</v>
      </c>
      <c r="CJ173" s="21">
        <v>0.69</v>
      </c>
      <c r="CK173" s="20">
        <v>0.97</v>
      </c>
      <c r="CL173" s="20">
        <v>0.37</v>
      </c>
      <c r="CM173" s="21">
        <v>8.6999999999999993</v>
      </c>
      <c r="CO173" s="14">
        <v>1591</v>
      </c>
      <c r="CP173" s="15">
        <v>0.5</v>
      </c>
      <c r="CQ173" s="15">
        <v>0.89</v>
      </c>
      <c r="CR173" s="16">
        <v>0.69</v>
      </c>
      <c r="CS173" s="15">
        <v>0.97</v>
      </c>
      <c r="CT173" s="15">
        <v>0.37</v>
      </c>
      <c r="CU173" s="16">
        <v>8.6999999999999993</v>
      </c>
    </row>
    <row r="174" spans="1:99" x14ac:dyDescent="0.25">
      <c r="A174" s="4" t="s">
        <v>391</v>
      </c>
      <c r="B174" s="5" t="s">
        <v>392</v>
      </c>
      <c r="C174" s="10">
        <v>1</v>
      </c>
      <c r="D174" s="6" t="s">
        <v>152</v>
      </c>
      <c r="P174" s="11"/>
      <c r="Q174" s="11"/>
      <c r="R174" s="11"/>
      <c r="S174" s="11"/>
      <c r="T174" s="11"/>
      <c r="U174" s="11"/>
      <c r="BI174" s="14">
        <v>1591</v>
      </c>
      <c r="BJ174" s="15">
        <v>0.75</v>
      </c>
      <c r="BK174" s="15">
        <v>1.02</v>
      </c>
      <c r="BL174" s="16">
        <v>0.88</v>
      </c>
      <c r="BM174" s="15">
        <v>1.26</v>
      </c>
      <c r="BN174" s="15">
        <v>0.37</v>
      </c>
      <c r="BO174" s="16">
        <v>8.6999999999999993</v>
      </c>
      <c r="BQ174" s="14">
        <v>1591</v>
      </c>
      <c r="BR174" s="15">
        <v>0.75</v>
      </c>
      <c r="BS174" s="15">
        <v>1.02</v>
      </c>
      <c r="BT174" s="16">
        <v>0.88</v>
      </c>
      <c r="BU174" s="15">
        <v>1.26</v>
      </c>
      <c r="BV174" s="15">
        <v>0.37</v>
      </c>
      <c r="BW174" s="16">
        <v>8.6999999999999993</v>
      </c>
      <c r="BY174" s="14">
        <v>1591</v>
      </c>
      <c r="BZ174" s="15">
        <v>0.62</v>
      </c>
      <c r="CA174" s="15">
        <v>0.89</v>
      </c>
      <c r="CB174" s="16">
        <v>0.75</v>
      </c>
      <c r="CC174" s="15">
        <v>1.07</v>
      </c>
      <c r="CD174" s="15">
        <v>0.37</v>
      </c>
      <c r="CE174" s="16">
        <v>8.6999999999999993</v>
      </c>
      <c r="CG174" s="14">
        <v>1814</v>
      </c>
      <c r="CH174" s="20">
        <v>2.63</v>
      </c>
      <c r="CI174" s="20">
        <v>2.02</v>
      </c>
      <c r="CJ174" s="21">
        <v>2.3199999999999998</v>
      </c>
      <c r="CK174" s="20">
        <v>3.75</v>
      </c>
      <c r="CL174" s="20">
        <v>0.25</v>
      </c>
      <c r="CM174" s="21">
        <v>10.67</v>
      </c>
      <c r="CO174" s="14">
        <v>1814</v>
      </c>
      <c r="CP174" s="15">
        <v>2.5099999999999998</v>
      </c>
      <c r="CQ174" s="15">
        <v>2.2400000000000002</v>
      </c>
      <c r="CR174" s="16">
        <v>2.37</v>
      </c>
      <c r="CS174" s="15">
        <v>3.85</v>
      </c>
      <c r="CT174" s="15">
        <v>0.25</v>
      </c>
      <c r="CU174" s="16">
        <v>10</v>
      </c>
    </row>
    <row r="175" spans="1:99" x14ac:dyDescent="0.25">
      <c r="A175" s="4" t="s">
        <v>391</v>
      </c>
      <c r="B175" s="5" t="s">
        <v>392</v>
      </c>
      <c r="C175" s="10">
        <v>2</v>
      </c>
      <c r="D175" s="6" t="s">
        <v>50</v>
      </c>
      <c r="P175" s="11"/>
      <c r="Q175" s="11"/>
      <c r="R175" s="11"/>
      <c r="S175" s="11"/>
      <c r="T175" s="11"/>
      <c r="U175" s="11"/>
      <c r="BI175" s="14">
        <v>1814</v>
      </c>
      <c r="BJ175" s="15">
        <v>2.74</v>
      </c>
      <c r="BK175" s="15">
        <v>2.2400000000000002</v>
      </c>
      <c r="BL175" s="16">
        <v>2.48</v>
      </c>
      <c r="BM175" s="15">
        <v>4.12</v>
      </c>
      <c r="BN175" s="15">
        <v>0</v>
      </c>
      <c r="BO175" s="16">
        <v>11.33</v>
      </c>
      <c r="BQ175" s="14">
        <v>1814</v>
      </c>
      <c r="BR175" s="15">
        <v>2.86</v>
      </c>
      <c r="BS175" s="15">
        <v>2.2400000000000002</v>
      </c>
      <c r="BT175" s="16">
        <v>2.54</v>
      </c>
      <c r="BU175" s="15">
        <v>4.21</v>
      </c>
      <c r="BV175" s="15">
        <v>0</v>
      </c>
      <c r="BW175" s="16">
        <v>12</v>
      </c>
      <c r="BY175" s="14">
        <v>1814</v>
      </c>
      <c r="BZ175" s="15">
        <v>2.63</v>
      </c>
      <c r="CA175" s="15">
        <v>2.13</v>
      </c>
      <c r="CB175" s="16">
        <v>2.37</v>
      </c>
      <c r="CC175" s="15">
        <v>3.94</v>
      </c>
      <c r="CD175" s="15">
        <v>0</v>
      </c>
      <c r="CE175" s="16">
        <v>11.33</v>
      </c>
      <c r="CG175" s="14">
        <v>3795</v>
      </c>
      <c r="CH175" s="20">
        <v>0.75</v>
      </c>
      <c r="CI175" s="20">
        <v>0.93</v>
      </c>
      <c r="CJ175" s="21">
        <v>0.84</v>
      </c>
      <c r="CK175" s="20">
        <v>1.31</v>
      </c>
      <c r="CL175" s="20">
        <v>0.45</v>
      </c>
      <c r="CM175" s="21">
        <v>9.82</v>
      </c>
      <c r="CO175" s="14">
        <v>3795</v>
      </c>
      <c r="CP175" s="15">
        <v>0.75</v>
      </c>
      <c r="CQ175" s="15">
        <v>1.04</v>
      </c>
      <c r="CR175" s="16">
        <v>0.9</v>
      </c>
      <c r="CS175" s="15">
        <v>1.41</v>
      </c>
      <c r="CT175" s="15">
        <v>0.45</v>
      </c>
      <c r="CU175" s="16">
        <v>10.43</v>
      </c>
    </row>
    <row r="176" spans="1:99" x14ac:dyDescent="0.25">
      <c r="A176" s="4" t="s">
        <v>391</v>
      </c>
      <c r="B176" s="5" t="s">
        <v>392</v>
      </c>
      <c r="C176" s="10">
        <v>3</v>
      </c>
      <c r="D176" s="6" t="s">
        <v>48</v>
      </c>
      <c r="P176" s="11"/>
      <c r="Q176" s="11"/>
      <c r="R176" s="11"/>
      <c r="S176" s="11"/>
      <c r="T176" s="11"/>
      <c r="U176" s="11"/>
      <c r="BI176" s="14">
        <v>3795</v>
      </c>
      <c r="BJ176" s="15">
        <v>0.59</v>
      </c>
      <c r="BK176" s="15">
        <v>0.98</v>
      </c>
      <c r="BL176" s="16">
        <v>0.79</v>
      </c>
      <c r="BM176" s="15">
        <v>1.22</v>
      </c>
      <c r="BN176" s="15">
        <v>0.45</v>
      </c>
      <c r="BO176" s="16">
        <v>8.59</v>
      </c>
      <c r="BQ176" s="14">
        <v>3795</v>
      </c>
      <c r="BR176" s="15">
        <v>0.59</v>
      </c>
      <c r="BS176" s="15">
        <v>0.98</v>
      </c>
      <c r="BT176" s="16">
        <v>0.79</v>
      </c>
      <c r="BU176" s="15">
        <v>1.22</v>
      </c>
      <c r="BV176" s="15">
        <v>0.45</v>
      </c>
      <c r="BW176" s="16">
        <v>8.59</v>
      </c>
      <c r="BY176" s="14">
        <v>3795</v>
      </c>
      <c r="BZ176" s="15">
        <v>0.7</v>
      </c>
      <c r="CA176" s="15">
        <v>0.83</v>
      </c>
      <c r="CB176" s="16">
        <v>0.76</v>
      </c>
      <c r="CC176" s="15">
        <v>1.17</v>
      </c>
      <c r="CD176" s="15">
        <v>0.45</v>
      </c>
      <c r="CE176" s="16">
        <v>9.1999999999999993</v>
      </c>
      <c r="CG176" s="14">
        <v>1622</v>
      </c>
      <c r="CH176" s="20">
        <v>1.44</v>
      </c>
      <c r="CI176" s="20">
        <v>1.75</v>
      </c>
      <c r="CJ176" s="21">
        <v>1.6</v>
      </c>
      <c r="CK176" s="20">
        <v>2.29</v>
      </c>
      <c r="CL176" s="20">
        <v>1.1000000000000001</v>
      </c>
      <c r="CM176" s="21">
        <v>10.23</v>
      </c>
      <c r="CO176" s="14">
        <v>1622</v>
      </c>
      <c r="CP176" s="15">
        <v>1.18</v>
      </c>
      <c r="CQ176" s="15">
        <v>1.52</v>
      </c>
      <c r="CR176" s="16">
        <v>1.36</v>
      </c>
      <c r="CS176" s="15">
        <v>1.91</v>
      </c>
      <c r="CT176" s="15">
        <v>1.1000000000000001</v>
      </c>
      <c r="CU176" s="16">
        <v>9.09</v>
      </c>
    </row>
    <row r="177" spans="1:99" x14ac:dyDescent="0.25">
      <c r="A177" s="4" t="s">
        <v>391</v>
      </c>
      <c r="B177" s="5" t="s">
        <v>392</v>
      </c>
      <c r="C177" s="10">
        <v>4</v>
      </c>
      <c r="D177" s="6" t="s">
        <v>153</v>
      </c>
      <c r="P177" s="11"/>
      <c r="Q177" s="11"/>
      <c r="R177" s="11"/>
      <c r="S177" s="11"/>
      <c r="T177" s="11"/>
      <c r="U177" s="11"/>
      <c r="BI177" s="14">
        <v>1622</v>
      </c>
      <c r="BJ177" s="15">
        <v>1.44</v>
      </c>
      <c r="BK177" s="15">
        <v>1.75</v>
      </c>
      <c r="BL177" s="16">
        <v>1.6</v>
      </c>
      <c r="BM177" s="15">
        <v>2.42</v>
      </c>
      <c r="BN177" s="15">
        <v>1.1000000000000001</v>
      </c>
      <c r="BO177" s="16">
        <v>9.09</v>
      </c>
      <c r="BQ177" s="14">
        <v>1622</v>
      </c>
      <c r="BR177" s="15">
        <v>1.44</v>
      </c>
      <c r="BS177" s="15">
        <v>1.75</v>
      </c>
      <c r="BT177" s="16">
        <v>1.6</v>
      </c>
      <c r="BU177" s="15">
        <v>2.42</v>
      </c>
      <c r="BV177" s="15">
        <v>1.1000000000000001</v>
      </c>
      <c r="BW177" s="16">
        <v>9.09</v>
      </c>
      <c r="BY177" s="14">
        <v>1622</v>
      </c>
      <c r="BZ177" s="15">
        <v>1.18</v>
      </c>
      <c r="CA177" s="15">
        <v>1.63</v>
      </c>
      <c r="CB177" s="16">
        <v>1.42</v>
      </c>
      <c r="CC177" s="15">
        <v>2.04</v>
      </c>
      <c r="CD177" s="15">
        <v>1.1000000000000001</v>
      </c>
      <c r="CE177" s="16">
        <v>6.82</v>
      </c>
      <c r="CG177" s="14">
        <v>1975</v>
      </c>
      <c r="CH177" s="20">
        <v>3.02</v>
      </c>
      <c r="CI177" s="20">
        <v>1.48</v>
      </c>
      <c r="CJ177" s="21">
        <v>2.2799999999999998</v>
      </c>
      <c r="CK177" s="20">
        <v>3.17</v>
      </c>
      <c r="CL177" s="20">
        <v>1.48</v>
      </c>
      <c r="CM177" s="21">
        <v>11.67</v>
      </c>
      <c r="CO177" s="14">
        <v>1975</v>
      </c>
      <c r="CP177" s="15">
        <v>2.72</v>
      </c>
      <c r="CQ177" s="15">
        <v>1.48</v>
      </c>
      <c r="CR177" s="16">
        <v>2.13</v>
      </c>
      <c r="CS177" s="15">
        <v>3.01</v>
      </c>
      <c r="CT177" s="15">
        <v>1.48</v>
      </c>
      <c r="CU177" s="16">
        <v>10</v>
      </c>
    </row>
    <row r="178" spans="1:99" x14ac:dyDescent="0.25">
      <c r="A178" s="4" t="s">
        <v>391</v>
      </c>
      <c r="B178" s="5" t="s">
        <v>392</v>
      </c>
      <c r="C178" s="10">
        <v>5</v>
      </c>
      <c r="D178" s="6" t="s">
        <v>110</v>
      </c>
      <c r="P178" s="11"/>
      <c r="Q178" s="11"/>
      <c r="R178" s="11"/>
      <c r="S178" s="11"/>
      <c r="T178" s="11"/>
      <c r="U178" s="11"/>
      <c r="BI178" s="14">
        <v>1975</v>
      </c>
      <c r="BJ178" s="15">
        <v>3.02</v>
      </c>
      <c r="BK178" s="15">
        <v>1.69</v>
      </c>
      <c r="BL178" s="16">
        <v>2.38</v>
      </c>
      <c r="BM178" s="15">
        <v>3.33</v>
      </c>
      <c r="BN178" s="15">
        <v>1.78</v>
      </c>
      <c r="BO178" s="16">
        <v>12.22</v>
      </c>
      <c r="BQ178" s="14">
        <v>1975</v>
      </c>
      <c r="BR178" s="15">
        <v>3.02</v>
      </c>
      <c r="BS178" s="15">
        <v>1.69</v>
      </c>
      <c r="BT178" s="16">
        <v>2.38</v>
      </c>
      <c r="BU178" s="15">
        <v>3.33</v>
      </c>
      <c r="BV178" s="15">
        <v>1.78</v>
      </c>
      <c r="BW178" s="16">
        <v>12.22</v>
      </c>
      <c r="BY178" s="14">
        <v>1975</v>
      </c>
      <c r="BZ178" s="15">
        <v>2.5299999999999998</v>
      </c>
      <c r="CA178" s="15">
        <v>1.58</v>
      </c>
      <c r="CB178" s="16">
        <v>2.08</v>
      </c>
      <c r="CC178" s="15">
        <v>2.85</v>
      </c>
      <c r="CD178" s="15">
        <v>1.48</v>
      </c>
      <c r="CE178" s="16">
        <v>10</v>
      </c>
      <c r="CG178" s="14">
        <v>1495</v>
      </c>
      <c r="CH178" s="20">
        <v>1.23</v>
      </c>
      <c r="CI178" s="20">
        <v>1.31</v>
      </c>
      <c r="CJ178" s="21">
        <v>1.27</v>
      </c>
      <c r="CK178" s="20">
        <v>1.73</v>
      </c>
      <c r="CL178" s="20">
        <v>1.1299999999999999</v>
      </c>
      <c r="CM178" s="21">
        <v>8.11</v>
      </c>
      <c r="CO178" s="14">
        <v>1495</v>
      </c>
      <c r="CP178" s="15">
        <v>1.23</v>
      </c>
      <c r="CQ178" s="15">
        <v>1.31</v>
      </c>
      <c r="CR178" s="16">
        <v>1.27</v>
      </c>
      <c r="CS178" s="15">
        <v>1.73</v>
      </c>
      <c r="CT178" s="15">
        <v>1.1299999999999999</v>
      </c>
      <c r="CU178" s="16">
        <v>8.11</v>
      </c>
    </row>
    <row r="179" spans="1:99" x14ac:dyDescent="0.25">
      <c r="A179" s="4" t="s">
        <v>391</v>
      </c>
      <c r="B179" s="5" t="s">
        <v>392</v>
      </c>
      <c r="C179" s="10">
        <v>6</v>
      </c>
      <c r="D179" s="6" t="s">
        <v>154</v>
      </c>
      <c r="P179" s="11"/>
      <c r="Q179" s="11"/>
      <c r="R179" s="11"/>
      <c r="S179" s="11"/>
      <c r="T179" s="11"/>
      <c r="U179" s="11"/>
      <c r="BI179" s="14">
        <v>1495</v>
      </c>
      <c r="BJ179" s="15">
        <v>1.0900000000000001</v>
      </c>
      <c r="BK179" s="15">
        <v>1.57</v>
      </c>
      <c r="BL179" s="16">
        <v>1.34</v>
      </c>
      <c r="BM179" s="15">
        <v>1.84</v>
      </c>
      <c r="BN179" s="15">
        <v>1.1299999999999999</v>
      </c>
      <c r="BO179" s="16">
        <v>7.21</v>
      </c>
      <c r="BQ179" s="14">
        <v>1495</v>
      </c>
      <c r="BR179" s="15">
        <v>1.0900000000000001</v>
      </c>
      <c r="BS179" s="15">
        <v>1.57</v>
      </c>
      <c r="BT179" s="16">
        <v>1.34</v>
      </c>
      <c r="BU179" s="15">
        <v>1.84</v>
      </c>
      <c r="BV179" s="15">
        <v>1.1299999999999999</v>
      </c>
      <c r="BW179" s="16">
        <v>7.21</v>
      </c>
      <c r="BY179" s="14">
        <v>1495</v>
      </c>
      <c r="BZ179" s="15">
        <v>1.0900000000000001</v>
      </c>
      <c r="CA179" s="15">
        <v>1.31</v>
      </c>
      <c r="CB179" s="16">
        <v>1.2</v>
      </c>
      <c r="CC179" s="15">
        <v>1.62</v>
      </c>
      <c r="CD179" s="15">
        <v>1.1299999999999999</v>
      </c>
      <c r="CE179" s="16">
        <v>7.21</v>
      </c>
      <c r="CG179" s="14">
        <v>1556</v>
      </c>
      <c r="CH179" s="20">
        <v>1.74</v>
      </c>
      <c r="CI179" s="20">
        <v>1.59</v>
      </c>
      <c r="CJ179" s="21">
        <v>1.67</v>
      </c>
      <c r="CK179" s="20">
        <v>2.0699999999999998</v>
      </c>
      <c r="CL179" s="20">
        <v>1.9</v>
      </c>
      <c r="CM179" s="21">
        <v>5.04</v>
      </c>
      <c r="CO179" s="14">
        <v>1556</v>
      </c>
      <c r="CP179" s="15">
        <v>1.62</v>
      </c>
      <c r="CQ179" s="15">
        <v>1.59</v>
      </c>
      <c r="CR179" s="16">
        <v>1.61</v>
      </c>
      <c r="CS179" s="15">
        <v>1.96</v>
      </c>
      <c r="CT179" s="15">
        <v>1.9</v>
      </c>
      <c r="CU179" s="16">
        <v>5.04</v>
      </c>
    </row>
    <row r="180" spans="1:99" x14ac:dyDescent="0.25">
      <c r="A180" s="4" t="s">
        <v>391</v>
      </c>
      <c r="B180" s="5" t="s">
        <v>392</v>
      </c>
      <c r="C180" s="10">
        <v>7</v>
      </c>
      <c r="D180" s="6" t="s">
        <v>47</v>
      </c>
      <c r="P180" s="11"/>
      <c r="Q180" s="11"/>
      <c r="R180" s="11"/>
      <c r="S180" s="11"/>
      <c r="T180" s="11"/>
      <c r="U180" s="11"/>
      <c r="BI180" s="14">
        <v>1556</v>
      </c>
      <c r="BJ180" s="15">
        <v>1.87</v>
      </c>
      <c r="BK180" s="15">
        <v>1.46</v>
      </c>
      <c r="BL180" s="16">
        <v>1.67</v>
      </c>
      <c r="BM180" s="15">
        <v>2.1800000000000002</v>
      </c>
      <c r="BN180" s="15">
        <v>1.63</v>
      </c>
      <c r="BO180" s="16">
        <v>6.72</v>
      </c>
      <c r="BQ180" s="14">
        <v>1556</v>
      </c>
      <c r="BR180" s="15">
        <v>1.87</v>
      </c>
      <c r="BS180" s="15">
        <v>1.46</v>
      </c>
      <c r="BT180" s="16">
        <v>1.67</v>
      </c>
      <c r="BU180" s="15">
        <v>2.1800000000000002</v>
      </c>
      <c r="BV180" s="15">
        <v>1.63</v>
      </c>
      <c r="BW180" s="16">
        <v>6.72</v>
      </c>
      <c r="BY180" s="14">
        <v>1556</v>
      </c>
      <c r="BZ180" s="15">
        <v>1.74</v>
      </c>
      <c r="CA180" s="15">
        <v>1.59</v>
      </c>
      <c r="CB180" s="16">
        <v>1.67</v>
      </c>
      <c r="CC180" s="15">
        <v>2.0699999999999998</v>
      </c>
      <c r="CD180" s="15">
        <v>1.9</v>
      </c>
      <c r="CE180" s="16">
        <v>5.04</v>
      </c>
      <c r="CG180" s="14">
        <v>1057</v>
      </c>
      <c r="CH180" s="20">
        <v>3.83</v>
      </c>
      <c r="CI180" s="20">
        <v>1.45</v>
      </c>
      <c r="CJ180" s="21">
        <v>2.74</v>
      </c>
      <c r="CK180" s="20">
        <v>4.3099999999999996</v>
      </c>
      <c r="CL180" s="20">
        <v>0.88</v>
      </c>
      <c r="CM180" s="21">
        <v>17.48</v>
      </c>
      <c r="CO180" s="14">
        <v>1057</v>
      </c>
      <c r="CP180" s="15">
        <v>4.18</v>
      </c>
      <c r="CQ180" s="15">
        <v>1.86</v>
      </c>
      <c r="CR180" s="16">
        <v>3.12</v>
      </c>
      <c r="CS180" s="15">
        <v>4.9400000000000004</v>
      </c>
      <c r="CT180" s="15">
        <v>0.88</v>
      </c>
      <c r="CU180" s="16">
        <v>19.420000000000002</v>
      </c>
    </row>
    <row r="181" spans="1:99" x14ac:dyDescent="0.25">
      <c r="A181" s="4" t="s">
        <v>391</v>
      </c>
      <c r="B181" s="5" t="s">
        <v>392</v>
      </c>
      <c r="C181" s="10">
        <v>8</v>
      </c>
      <c r="D181" s="6" t="s">
        <v>155</v>
      </c>
      <c r="P181" s="11"/>
      <c r="Q181" s="11"/>
      <c r="R181" s="11"/>
      <c r="S181" s="11"/>
      <c r="T181" s="11"/>
      <c r="U181" s="11"/>
      <c r="BI181" s="14">
        <v>1057</v>
      </c>
      <c r="BJ181" s="15">
        <v>4.01</v>
      </c>
      <c r="BK181" s="15">
        <v>1.86</v>
      </c>
      <c r="BL181" s="16">
        <v>3.03</v>
      </c>
      <c r="BM181" s="15">
        <v>4.78</v>
      </c>
      <c r="BN181" s="15">
        <v>0.88</v>
      </c>
      <c r="BO181" s="16">
        <v>18.45</v>
      </c>
      <c r="BQ181" s="14">
        <v>1057</v>
      </c>
      <c r="BR181" s="15">
        <v>4.01</v>
      </c>
      <c r="BS181" s="15">
        <v>1.86</v>
      </c>
      <c r="BT181" s="16">
        <v>3.03</v>
      </c>
      <c r="BU181" s="15">
        <v>4.78</v>
      </c>
      <c r="BV181" s="15">
        <v>0.88</v>
      </c>
      <c r="BW181" s="16">
        <v>18.45</v>
      </c>
      <c r="BY181" s="14">
        <v>1057</v>
      </c>
      <c r="BZ181" s="15">
        <v>4.01</v>
      </c>
      <c r="CA181" s="15">
        <v>1.45</v>
      </c>
      <c r="CB181" s="16">
        <v>2.84</v>
      </c>
      <c r="CC181" s="15">
        <v>4.47</v>
      </c>
      <c r="CD181" s="15">
        <v>0.88</v>
      </c>
      <c r="CE181" s="16">
        <v>17.48</v>
      </c>
      <c r="CG181" s="14">
        <v>4501</v>
      </c>
      <c r="CH181" s="20">
        <v>0.79</v>
      </c>
      <c r="CI181" s="20">
        <v>1.19</v>
      </c>
      <c r="CJ181" s="21">
        <v>1</v>
      </c>
      <c r="CK181" s="20">
        <v>1.34</v>
      </c>
      <c r="CL181" s="20">
        <v>0.97</v>
      </c>
      <c r="CM181" s="21">
        <v>3.88</v>
      </c>
      <c r="CO181" s="14">
        <v>4501</v>
      </c>
      <c r="CP181" s="15">
        <v>0.7</v>
      </c>
      <c r="CQ181" s="15">
        <v>1.1499999999999999</v>
      </c>
      <c r="CR181" s="16">
        <v>0.93</v>
      </c>
      <c r="CS181" s="15">
        <v>1.19</v>
      </c>
      <c r="CT181" s="15">
        <v>1.08</v>
      </c>
      <c r="CU181" s="16">
        <v>3.4</v>
      </c>
    </row>
    <row r="182" spans="1:99" x14ac:dyDescent="0.25">
      <c r="A182" s="4" t="s">
        <v>393</v>
      </c>
      <c r="B182" s="5" t="s">
        <v>394</v>
      </c>
      <c r="C182" s="10">
        <v>1</v>
      </c>
      <c r="D182" s="6" t="s">
        <v>83</v>
      </c>
      <c r="P182" s="11"/>
      <c r="Q182" s="11"/>
      <c r="R182" s="11"/>
      <c r="S182" s="11"/>
      <c r="T182" s="11"/>
      <c r="U182" s="11"/>
      <c r="BI182" s="14">
        <v>4501</v>
      </c>
      <c r="BJ182" s="15">
        <v>0.88</v>
      </c>
      <c r="BK182" s="15">
        <v>1.24</v>
      </c>
      <c r="BL182" s="16">
        <v>1.07</v>
      </c>
      <c r="BM182" s="15">
        <v>1.46</v>
      </c>
      <c r="BN182" s="15">
        <v>0.97</v>
      </c>
      <c r="BO182" s="16">
        <v>3.4</v>
      </c>
      <c r="BQ182" s="14">
        <v>4501</v>
      </c>
      <c r="BR182" s="15">
        <v>0.88</v>
      </c>
      <c r="BS182" s="15">
        <v>1.28</v>
      </c>
      <c r="BT182" s="16">
        <v>1.0900000000000001</v>
      </c>
      <c r="BU182" s="15">
        <v>1.49</v>
      </c>
      <c r="BV182" s="15">
        <v>0.97</v>
      </c>
      <c r="BW182" s="16">
        <v>4.37</v>
      </c>
      <c r="BY182" s="14">
        <v>4501</v>
      </c>
      <c r="BZ182" s="15">
        <v>0.79</v>
      </c>
      <c r="CA182" s="15">
        <v>1.1499999999999999</v>
      </c>
      <c r="CB182" s="16">
        <v>0.98</v>
      </c>
      <c r="CC182" s="15">
        <v>1.31</v>
      </c>
      <c r="CD182" s="15">
        <v>0.97</v>
      </c>
      <c r="CE182" s="16">
        <v>3.88</v>
      </c>
      <c r="CG182" s="14">
        <v>4725</v>
      </c>
      <c r="CH182" s="20">
        <v>1.4</v>
      </c>
      <c r="CI182" s="20">
        <v>2.82</v>
      </c>
      <c r="CJ182" s="21">
        <v>2.14</v>
      </c>
      <c r="CK182" s="20">
        <v>2.85</v>
      </c>
      <c r="CL182" s="20">
        <v>1.88</v>
      </c>
      <c r="CM182" s="21">
        <v>7.6</v>
      </c>
      <c r="CO182" s="14">
        <v>4725</v>
      </c>
      <c r="CP182" s="15">
        <v>1.32</v>
      </c>
      <c r="CQ182" s="15">
        <v>2.82</v>
      </c>
      <c r="CR182" s="16">
        <v>2.1</v>
      </c>
      <c r="CS182" s="15">
        <v>2.82</v>
      </c>
      <c r="CT182" s="15">
        <v>1.77</v>
      </c>
      <c r="CU182" s="16">
        <v>7.19</v>
      </c>
    </row>
    <row r="183" spans="1:99" x14ac:dyDescent="0.25">
      <c r="A183" s="4" t="s">
        <v>393</v>
      </c>
      <c r="B183" s="5" t="s">
        <v>394</v>
      </c>
      <c r="C183" s="10">
        <v>2</v>
      </c>
      <c r="D183" s="6" t="s">
        <v>9</v>
      </c>
      <c r="P183" s="11"/>
      <c r="Q183" s="11"/>
      <c r="R183" s="11"/>
      <c r="S183" s="11"/>
      <c r="T183" s="11"/>
      <c r="U183" s="11"/>
      <c r="BI183" s="14">
        <v>4725</v>
      </c>
      <c r="BJ183" s="15">
        <v>1.36</v>
      </c>
      <c r="BK183" s="15">
        <v>2.94</v>
      </c>
      <c r="BL183" s="16">
        <v>2.1800000000000002</v>
      </c>
      <c r="BM183" s="15">
        <v>2.99</v>
      </c>
      <c r="BN183" s="15">
        <v>1.67</v>
      </c>
      <c r="BO183" s="16">
        <v>7.8</v>
      </c>
      <c r="BQ183" s="14">
        <v>4725</v>
      </c>
      <c r="BR183" s="15">
        <v>1.36</v>
      </c>
      <c r="BS183" s="15">
        <v>2.86</v>
      </c>
      <c r="BT183" s="16">
        <v>2.14</v>
      </c>
      <c r="BU183" s="15">
        <v>2.92</v>
      </c>
      <c r="BV183" s="15">
        <v>1.67</v>
      </c>
      <c r="BW183" s="16">
        <v>7.39</v>
      </c>
      <c r="BY183" s="14">
        <v>4725</v>
      </c>
      <c r="BZ183" s="15">
        <v>1.4</v>
      </c>
      <c r="CA183" s="15">
        <v>2.74</v>
      </c>
      <c r="CB183" s="16">
        <v>2.1</v>
      </c>
      <c r="CC183" s="15">
        <v>2.82</v>
      </c>
      <c r="CD183" s="15">
        <v>1.77</v>
      </c>
      <c r="CE183" s="16">
        <v>7.39</v>
      </c>
      <c r="CG183" s="14">
        <v>3153</v>
      </c>
      <c r="CH183" s="20">
        <v>0.2</v>
      </c>
      <c r="CI183" s="20">
        <v>0.92</v>
      </c>
      <c r="CJ183" s="21">
        <v>0.56999999999999995</v>
      </c>
      <c r="CK183" s="20">
        <v>0.54</v>
      </c>
      <c r="CL183" s="20">
        <v>1.27</v>
      </c>
      <c r="CM183" s="21">
        <v>2.65</v>
      </c>
      <c r="CO183" s="14">
        <v>3153</v>
      </c>
      <c r="CP183" s="15">
        <v>0.2</v>
      </c>
      <c r="CQ183" s="15">
        <v>0.92</v>
      </c>
      <c r="CR183" s="16">
        <v>0.56999999999999995</v>
      </c>
      <c r="CS183" s="15">
        <v>0.54</v>
      </c>
      <c r="CT183" s="15">
        <v>1.27</v>
      </c>
      <c r="CU183" s="16">
        <v>2.65</v>
      </c>
    </row>
    <row r="184" spans="1:99" x14ac:dyDescent="0.25">
      <c r="A184" s="4" t="s">
        <v>393</v>
      </c>
      <c r="B184" s="5" t="s">
        <v>394</v>
      </c>
      <c r="C184" s="10">
        <v>3</v>
      </c>
      <c r="D184" s="6" t="s">
        <v>156</v>
      </c>
      <c r="P184" s="11"/>
      <c r="Q184" s="11"/>
      <c r="R184" s="11"/>
      <c r="S184" s="11"/>
      <c r="T184" s="11"/>
      <c r="U184" s="11"/>
      <c r="BI184" s="14">
        <v>3153</v>
      </c>
      <c r="BJ184" s="15">
        <v>0.2</v>
      </c>
      <c r="BK184" s="15">
        <v>0.98</v>
      </c>
      <c r="BL184" s="16">
        <v>0.6</v>
      </c>
      <c r="BM184" s="15">
        <v>0.65</v>
      </c>
      <c r="BN184" s="15">
        <v>1.1100000000000001</v>
      </c>
      <c r="BO184" s="16">
        <v>1.99</v>
      </c>
      <c r="BQ184" s="14">
        <v>3153</v>
      </c>
      <c r="BR184" s="15">
        <v>0.2</v>
      </c>
      <c r="BS184" s="15">
        <v>0.92</v>
      </c>
      <c r="BT184" s="16">
        <v>0.56999999999999995</v>
      </c>
      <c r="BU184" s="15">
        <v>0.59</v>
      </c>
      <c r="BV184" s="15">
        <v>1.1100000000000001</v>
      </c>
      <c r="BW184" s="16">
        <v>1.99</v>
      </c>
      <c r="BY184" s="14">
        <v>3153</v>
      </c>
      <c r="BZ184" s="15">
        <v>0.2</v>
      </c>
      <c r="CA184" s="15">
        <v>0.98</v>
      </c>
      <c r="CB184" s="16">
        <v>0.6</v>
      </c>
      <c r="CC184" s="15">
        <v>0.59</v>
      </c>
      <c r="CD184" s="15">
        <v>1.27</v>
      </c>
      <c r="CE184" s="16">
        <v>2.65</v>
      </c>
      <c r="CG184" s="14">
        <v>3675</v>
      </c>
      <c r="CH184" s="20">
        <v>0.49</v>
      </c>
      <c r="CI184" s="20">
        <v>1.04</v>
      </c>
      <c r="CJ184" s="21">
        <v>0.76</v>
      </c>
      <c r="CK184" s="20">
        <v>1.2</v>
      </c>
      <c r="CL184" s="20">
        <v>0.21</v>
      </c>
      <c r="CM184" s="21">
        <v>4.6900000000000004</v>
      </c>
      <c r="CO184" s="14">
        <v>3675</v>
      </c>
      <c r="CP184" s="15">
        <v>0.54</v>
      </c>
      <c r="CQ184" s="15">
        <v>1.04</v>
      </c>
      <c r="CR184" s="16">
        <v>0.79</v>
      </c>
      <c r="CS184" s="15">
        <v>1.24</v>
      </c>
      <c r="CT184" s="15">
        <v>0.21</v>
      </c>
      <c r="CU184" s="16">
        <v>4.6900000000000004</v>
      </c>
    </row>
    <row r="185" spans="1:99" x14ac:dyDescent="0.25">
      <c r="A185" s="4" t="s">
        <v>393</v>
      </c>
      <c r="B185" s="5" t="s">
        <v>394</v>
      </c>
      <c r="C185" s="10">
        <v>4</v>
      </c>
      <c r="D185" s="6" t="s">
        <v>157</v>
      </c>
      <c r="P185" s="11"/>
      <c r="Q185" s="11"/>
      <c r="R185" s="11"/>
      <c r="S185" s="11"/>
      <c r="T185" s="11"/>
      <c r="U185" s="11"/>
      <c r="BI185" s="14">
        <v>3675</v>
      </c>
      <c r="BJ185" s="15">
        <v>0.54</v>
      </c>
      <c r="BK185" s="15">
        <v>0.98</v>
      </c>
      <c r="BL185" s="16">
        <v>0.76</v>
      </c>
      <c r="BM185" s="15">
        <v>1.1599999999999999</v>
      </c>
      <c r="BN185" s="15">
        <v>0.41</v>
      </c>
      <c r="BO185" s="16">
        <v>4.6900000000000004</v>
      </c>
      <c r="BQ185" s="14">
        <v>3675</v>
      </c>
      <c r="BR185" s="15">
        <v>0.54</v>
      </c>
      <c r="BS185" s="15">
        <v>0.98</v>
      </c>
      <c r="BT185" s="16">
        <v>0.76</v>
      </c>
      <c r="BU185" s="15">
        <v>1.1599999999999999</v>
      </c>
      <c r="BV185" s="15">
        <v>0.41</v>
      </c>
      <c r="BW185" s="16">
        <v>4.6900000000000004</v>
      </c>
      <c r="BY185" s="14">
        <v>3675</v>
      </c>
      <c r="BZ185" s="15">
        <v>0.49</v>
      </c>
      <c r="CA185" s="15">
        <v>0.93</v>
      </c>
      <c r="CB185" s="16">
        <v>0.71</v>
      </c>
      <c r="CC185" s="15">
        <v>1.1100000000000001</v>
      </c>
      <c r="CD185" s="15">
        <v>0.21</v>
      </c>
      <c r="CE185" s="16">
        <v>3.91</v>
      </c>
      <c r="CG185" s="14">
        <v>3414</v>
      </c>
      <c r="CH185" s="20">
        <v>0.48</v>
      </c>
      <c r="CI185" s="20">
        <v>0.68</v>
      </c>
      <c r="CJ185" s="21">
        <v>0.59</v>
      </c>
      <c r="CK185" s="20">
        <v>0.73</v>
      </c>
      <c r="CL185" s="20">
        <v>0.65</v>
      </c>
      <c r="CM185" s="21">
        <v>2.54</v>
      </c>
      <c r="CO185" s="14">
        <v>3414</v>
      </c>
      <c r="CP185" s="15">
        <v>0.48</v>
      </c>
      <c r="CQ185" s="15">
        <v>0.74</v>
      </c>
      <c r="CR185" s="16">
        <v>0.62</v>
      </c>
      <c r="CS185" s="15">
        <v>0.78</v>
      </c>
      <c r="CT185" s="15">
        <v>0.65</v>
      </c>
      <c r="CU185" s="16">
        <v>2.54</v>
      </c>
    </row>
    <row r="186" spans="1:99" x14ac:dyDescent="0.25">
      <c r="A186" s="4" t="s">
        <v>393</v>
      </c>
      <c r="B186" s="5" t="s">
        <v>394</v>
      </c>
      <c r="C186" s="10">
        <v>5</v>
      </c>
      <c r="D186" s="6" t="s">
        <v>158</v>
      </c>
      <c r="P186" s="11"/>
      <c r="Q186" s="11"/>
      <c r="R186" s="11"/>
      <c r="S186" s="11"/>
      <c r="T186" s="11"/>
      <c r="U186" s="11"/>
      <c r="BI186" s="14">
        <v>3414</v>
      </c>
      <c r="BJ186" s="15">
        <v>0.55000000000000004</v>
      </c>
      <c r="BK186" s="15">
        <v>0.85</v>
      </c>
      <c r="BL186" s="16">
        <v>0.7</v>
      </c>
      <c r="BM186" s="15">
        <v>0.88</v>
      </c>
      <c r="BN186" s="15">
        <v>0.78</v>
      </c>
      <c r="BO186" s="16">
        <v>2.54</v>
      </c>
      <c r="BQ186" s="14">
        <v>3414</v>
      </c>
      <c r="BR186" s="15">
        <v>0.42</v>
      </c>
      <c r="BS186" s="15">
        <v>0.96</v>
      </c>
      <c r="BT186" s="16">
        <v>0.7</v>
      </c>
      <c r="BU186" s="15">
        <v>0.93</v>
      </c>
      <c r="BV186" s="15">
        <v>0.65</v>
      </c>
      <c r="BW186" s="16">
        <v>2.54</v>
      </c>
      <c r="BY186" s="14">
        <v>3414</v>
      </c>
      <c r="BZ186" s="15">
        <v>0.42</v>
      </c>
      <c r="CA186" s="15">
        <v>0.62</v>
      </c>
      <c r="CB186" s="16">
        <v>0.53</v>
      </c>
      <c r="CC186" s="15">
        <v>0.64</v>
      </c>
      <c r="CD186" s="15">
        <v>0.65</v>
      </c>
      <c r="CE186" s="16">
        <v>2.54</v>
      </c>
      <c r="CG186" s="14">
        <v>1644</v>
      </c>
      <c r="CH186" s="20">
        <v>1.1599999999999999</v>
      </c>
      <c r="CI186" s="20">
        <v>1.03</v>
      </c>
      <c r="CJ186" s="21">
        <v>1.0900000000000001</v>
      </c>
      <c r="CK186" s="20">
        <v>1.49</v>
      </c>
      <c r="CL186" s="20">
        <v>0.94</v>
      </c>
      <c r="CM186" s="21">
        <v>8.82</v>
      </c>
      <c r="CO186" s="14">
        <v>1644</v>
      </c>
      <c r="CP186" s="15">
        <v>1.04</v>
      </c>
      <c r="CQ186" s="15">
        <v>1.1499999999999999</v>
      </c>
      <c r="CR186" s="16">
        <v>1.0900000000000001</v>
      </c>
      <c r="CS186" s="15">
        <v>1.49</v>
      </c>
      <c r="CT186" s="15">
        <v>0.94</v>
      </c>
      <c r="CU186" s="16">
        <v>8.82</v>
      </c>
    </row>
    <row r="187" spans="1:99" x14ac:dyDescent="0.25">
      <c r="A187" s="4" t="s">
        <v>393</v>
      </c>
      <c r="B187" s="5" t="s">
        <v>394</v>
      </c>
      <c r="C187" s="10">
        <v>6</v>
      </c>
      <c r="D187" s="6" t="s">
        <v>159</v>
      </c>
      <c r="P187" s="11"/>
      <c r="Q187" s="11"/>
      <c r="R187" s="11"/>
      <c r="S187" s="11"/>
      <c r="T187" s="11"/>
      <c r="U187" s="11"/>
      <c r="BI187" s="14">
        <v>1644</v>
      </c>
      <c r="BJ187" s="15">
        <v>1.1599999999999999</v>
      </c>
      <c r="BK187" s="15">
        <v>1.41</v>
      </c>
      <c r="BL187" s="16">
        <v>1.28</v>
      </c>
      <c r="BM187" s="15">
        <v>1.79</v>
      </c>
      <c r="BN187" s="15">
        <v>0.94</v>
      </c>
      <c r="BO187" s="16">
        <v>8.82</v>
      </c>
      <c r="BQ187" s="14">
        <v>1644</v>
      </c>
      <c r="BR187" s="15">
        <v>1.1599999999999999</v>
      </c>
      <c r="BS187" s="15">
        <v>1.41</v>
      </c>
      <c r="BT187" s="16">
        <v>1.28</v>
      </c>
      <c r="BU187" s="15">
        <v>1.79</v>
      </c>
      <c r="BV187" s="15">
        <v>0.94</v>
      </c>
      <c r="BW187" s="16">
        <v>8.82</v>
      </c>
      <c r="BY187" s="14">
        <v>1644</v>
      </c>
      <c r="BZ187" s="15">
        <v>1.1599999999999999</v>
      </c>
      <c r="CA187" s="15">
        <v>1.1499999999999999</v>
      </c>
      <c r="CB187" s="16">
        <v>1.1599999999999999</v>
      </c>
      <c r="CC187" s="15">
        <v>1.59</v>
      </c>
      <c r="CD187" s="15">
        <v>0.94</v>
      </c>
      <c r="CE187" s="16">
        <v>8.82</v>
      </c>
      <c r="CG187" s="14">
        <v>1928</v>
      </c>
      <c r="CH187" s="20">
        <v>0.88</v>
      </c>
      <c r="CI187" s="20">
        <v>1.47</v>
      </c>
      <c r="CJ187" s="21">
        <v>1.19</v>
      </c>
      <c r="CK187" s="20">
        <v>1.77</v>
      </c>
      <c r="CL187" s="20">
        <v>0.56999999999999995</v>
      </c>
      <c r="CM187" s="21">
        <v>9.2100000000000009</v>
      </c>
      <c r="CO187" s="14">
        <v>1928</v>
      </c>
      <c r="CP187" s="15">
        <v>0.66</v>
      </c>
      <c r="CQ187" s="15">
        <v>1.47</v>
      </c>
      <c r="CR187" s="16">
        <v>1.0900000000000001</v>
      </c>
      <c r="CS187" s="15">
        <v>1.69</v>
      </c>
      <c r="CT187" s="15">
        <v>0.28999999999999998</v>
      </c>
      <c r="CU187" s="16">
        <v>7.89</v>
      </c>
    </row>
    <row r="188" spans="1:99" x14ac:dyDescent="0.25">
      <c r="A188" s="4" t="s">
        <v>393</v>
      </c>
      <c r="B188" s="5" t="s">
        <v>394</v>
      </c>
      <c r="C188" s="10">
        <v>7</v>
      </c>
      <c r="D188" s="6" t="s">
        <v>160</v>
      </c>
      <c r="P188" s="11"/>
      <c r="Q188" s="11"/>
      <c r="R188" s="11"/>
      <c r="S188" s="11"/>
      <c r="T188" s="11"/>
      <c r="U188" s="11"/>
      <c r="BI188" s="14">
        <v>1928</v>
      </c>
      <c r="BJ188" s="15">
        <v>0.88</v>
      </c>
      <c r="BK188" s="15">
        <v>1.47</v>
      </c>
      <c r="BL188" s="16">
        <v>1.19</v>
      </c>
      <c r="BM188" s="15">
        <v>1.77</v>
      </c>
      <c r="BN188" s="15">
        <v>0.56999999999999995</v>
      </c>
      <c r="BO188" s="16">
        <v>9.2100000000000009</v>
      </c>
      <c r="BQ188" s="14">
        <v>1928</v>
      </c>
      <c r="BR188" s="15">
        <v>0.77</v>
      </c>
      <c r="BS188" s="15">
        <v>1.37</v>
      </c>
      <c r="BT188" s="16">
        <v>1.0900000000000001</v>
      </c>
      <c r="BU188" s="15">
        <v>1.6</v>
      </c>
      <c r="BV188" s="15">
        <v>0.56999999999999995</v>
      </c>
      <c r="BW188" s="16">
        <v>7.89</v>
      </c>
      <c r="BY188" s="14">
        <v>1928</v>
      </c>
      <c r="BZ188" s="15">
        <v>0.77</v>
      </c>
      <c r="CA188" s="15">
        <v>1.47</v>
      </c>
      <c r="CB188" s="16">
        <v>1.1399999999999999</v>
      </c>
      <c r="CC188" s="15">
        <v>1.69</v>
      </c>
      <c r="CD188" s="15">
        <v>0.56999999999999995</v>
      </c>
      <c r="CE188" s="16">
        <v>6.58</v>
      </c>
      <c r="CG188" s="14">
        <v>1894</v>
      </c>
      <c r="CH188" s="20">
        <v>1.1100000000000001</v>
      </c>
      <c r="CI188" s="20">
        <v>1.51</v>
      </c>
      <c r="CJ188" s="21">
        <v>1.32</v>
      </c>
      <c r="CK188" s="20">
        <v>1.85</v>
      </c>
      <c r="CL188" s="20">
        <v>1.08</v>
      </c>
      <c r="CM188" s="21">
        <v>8.33</v>
      </c>
      <c r="CO188" s="14">
        <v>1894</v>
      </c>
      <c r="CP188" s="15">
        <v>1.1100000000000001</v>
      </c>
      <c r="CQ188" s="15">
        <v>1.51</v>
      </c>
      <c r="CR188" s="16">
        <v>1.32</v>
      </c>
      <c r="CS188" s="15">
        <v>1.85</v>
      </c>
      <c r="CT188" s="15">
        <v>1.08</v>
      </c>
      <c r="CU188" s="16">
        <v>9.17</v>
      </c>
    </row>
    <row r="189" spans="1:99" x14ac:dyDescent="0.25">
      <c r="A189" s="4" t="s">
        <v>395</v>
      </c>
      <c r="B189" s="5" t="s">
        <v>396</v>
      </c>
      <c r="C189" s="10">
        <v>1</v>
      </c>
      <c r="D189" s="6" t="s">
        <v>48</v>
      </c>
      <c r="P189" s="11"/>
      <c r="Q189" s="11"/>
      <c r="R189" s="11"/>
      <c r="S189" s="11"/>
      <c r="T189" s="11"/>
      <c r="U189" s="11"/>
      <c r="BI189" s="14">
        <v>1894</v>
      </c>
      <c r="BJ189" s="15">
        <v>1.1100000000000001</v>
      </c>
      <c r="BK189" s="15">
        <v>1.82</v>
      </c>
      <c r="BL189" s="16">
        <v>1.48</v>
      </c>
      <c r="BM189" s="15">
        <v>2.13</v>
      </c>
      <c r="BN189" s="15">
        <v>1.08</v>
      </c>
      <c r="BO189" s="16">
        <v>9.17</v>
      </c>
      <c r="BQ189" s="14">
        <v>1894</v>
      </c>
      <c r="BR189" s="15">
        <v>1.1100000000000001</v>
      </c>
      <c r="BS189" s="15">
        <v>1.61</v>
      </c>
      <c r="BT189" s="16">
        <v>1.37</v>
      </c>
      <c r="BU189" s="15">
        <v>1.94</v>
      </c>
      <c r="BV189" s="15">
        <v>1.08</v>
      </c>
      <c r="BW189" s="16">
        <v>9.17</v>
      </c>
      <c r="BY189" s="14">
        <v>1894</v>
      </c>
      <c r="BZ189" s="15">
        <v>1.1100000000000001</v>
      </c>
      <c r="CA189" s="15">
        <v>1.51</v>
      </c>
      <c r="CB189" s="16">
        <v>1.32</v>
      </c>
      <c r="CC189" s="15">
        <v>1.85</v>
      </c>
      <c r="CD189" s="15">
        <v>1.08</v>
      </c>
      <c r="CE189" s="16">
        <v>8.33</v>
      </c>
      <c r="CG189" s="14">
        <v>1693</v>
      </c>
      <c r="CH189" s="20">
        <v>0.99</v>
      </c>
      <c r="CI189" s="20">
        <v>1.7</v>
      </c>
      <c r="CJ189" s="21">
        <v>1.36</v>
      </c>
      <c r="CK189" s="20">
        <v>2</v>
      </c>
      <c r="CL189" s="20">
        <v>0.81</v>
      </c>
      <c r="CM189" s="21">
        <v>1.39</v>
      </c>
      <c r="CO189" s="14">
        <v>1693</v>
      </c>
      <c r="CP189" s="15">
        <v>1.1100000000000001</v>
      </c>
      <c r="CQ189" s="15">
        <v>1.7</v>
      </c>
      <c r="CR189" s="16">
        <v>1.42</v>
      </c>
      <c r="CS189" s="15">
        <v>2.11</v>
      </c>
      <c r="CT189" s="15">
        <v>0.81</v>
      </c>
      <c r="CU189" s="16">
        <v>2.78</v>
      </c>
    </row>
    <row r="190" spans="1:99" x14ac:dyDescent="0.25">
      <c r="A190" s="4" t="s">
        <v>395</v>
      </c>
      <c r="B190" s="5" t="s">
        <v>396</v>
      </c>
      <c r="C190" s="10">
        <v>2</v>
      </c>
      <c r="D190" s="6" t="s">
        <v>161</v>
      </c>
      <c r="P190" s="11"/>
      <c r="Q190" s="11"/>
      <c r="R190" s="11"/>
      <c r="S190" s="11"/>
      <c r="T190" s="11"/>
      <c r="U190" s="11"/>
      <c r="BI190" s="14">
        <v>1693</v>
      </c>
      <c r="BJ190" s="15">
        <v>1.23</v>
      </c>
      <c r="BK190" s="15">
        <v>1.59</v>
      </c>
      <c r="BL190" s="16">
        <v>1.42</v>
      </c>
      <c r="BM190" s="15">
        <v>2.11</v>
      </c>
      <c r="BN190" s="15">
        <v>0.81</v>
      </c>
      <c r="BO190" s="16">
        <v>4.17</v>
      </c>
      <c r="BQ190" s="14">
        <v>1693</v>
      </c>
      <c r="BR190" s="15">
        <v>1.1100000000000001</v>
      </c>
      <c r="BS190" s="15">
        <v>1.7</v>
      </c>
      <c r="BT190" s="16">
        <v>1.42</v>
      </c>
      <c r="BU190" s="15">
        <v>2.11</v>
      </c>
      <c r="BV190" s="15">
        <v>0.81</v>
      </c>
      <c r="BW190" s="16">
        <v>2.78</v>
      </c>
      <c r="BY190" s="14">
        <v>1693</v>
      </c>
      <c r="BZ190" s="15">
        <v>1.1100000000000001</v>
      </c>
      <c r="CA190" s="15">
        <v>1.7</v>
      </c>
      <c r="CB190" s="16">
        <v>1.42</v>
      </c>
      <c r="CC190" s="15">
        <v>2.11</v>
      </c>
      <c r="CD190" s="15">
        <v>0.81</v>
      </c>
      <c r="CE190" s="16">
        <v>2.78</v>
      </c>
      <c r="CG190" s="14">
        <v>1012</v>
      </c>
      <c r="CH190" s="20">
        <v>1.82</v>
      </c>
      <c r="CI190" s="20">
        <v>4.26</v>
      </c>
      <c r="CJ190" s="21">
        <v>3.06</v>
      </c>
      <c r="CK190" s="20">
        <v>3.92</v>
      </c>
      <c r="CL190" s="20">
        <v>3.57</v>
      </c>
      <c r="CM190" s="21">
        <v>15.15</v>
      </c>
      <c r="CO190" s="14">
        <v>1012</v>
      </c>
      <c r="CP190" s="15">
        <v>1.82</v>
      </c>
      <c r="CQ190" s="15">
        <v>4.0599999999999996</v>
      </c>
      <c r="CR190" s="16">
        <v>2.96</v>
      </c>
      <c r="CS190" s="15">
        <v>3.76</v>
      </c>
      <c r="CT190" s="15">
        <v>3.57</v>
      </c>
      <c r="CU190" s="16">
        <v>13.64</v>
      </c>
    </row>
    <row r="191" spans="1:99" x14ac:dyDescent="0.25">
      <c r="A191" s="4" t="s">
        <v>395</v>
      </c>
      <c r="B191" s="5" t="s">
        <v>396</v>
      </c>
      <c r="C191" s="10">
        <v>3</v>
      </c>
      <c r="D191" s="6" t="s">
        <v>162</v>
      </c>
      <c r="P191" s="11"/>
      <c r="Q191" s="11"/>
      <c r="R191" s="11"/>
      <c r="S191" s="11"/>
      <c r="T191" s="11"/>
      <c r="U191" s="11"/>
      <c r="BI191" s="14">
        <v>1012</v>
      </c>
      <c r="BJ191" s="15">
        <v>1.62</v>
      </c>
      <c r="BK191" s="15">
        <v>3.87</v>
      </c>
      <c r="BL191" s="16">
        <v>2.77</v>
      </c>
      <c r="BM191" s="15">
        <v>3.43</v>
      </c>
      <c r="BN191" s="15">
        <v>3.57</v>
      </c>
      <c r="BO191" s="16">
        <v>12.12</v>
      </c>
      <c r="BQ191" s="14">
        <v>1012</v>
      </c>
      <c r="BR191" s="15">
        <v>1.62</v>
      </c>
      <c r="BS191" s="15">
        <v>4.0599999999999996</v>
      </c>
      <c r="BT191" s="16">
        <v>2.87</v>
      </c>
      <c r="BU191" s="15">
        <v>3.59</v>
      </c>
      <c r="BV191" s="15">
        <v>3.57</v>
      </c>
      <c r="BW191" s="16">
        <v>13.64</v>
      </c>
      <c r="BY191" s="14">
        <v>1012</v>
      </c>
      <c r="BZ191" s="15">
        <v>1.62</v>
      </c>
      <c r="CA191" s="15">
        <v>4.0599999999999996</v>
      </c>
      <c r="CB191" s="16">
        <v>2.87</v>
      </c>
      <c r="CC191" s="15">
        <v>3.59</v>
      </c>
      <c r="CD191" s="15">
        <v>3.57</v>
      </c>
      <c r="CE191" s="16">
        <v>13.64</v>
      </c>
      <c r="CG191" s="14">
        <v>904</v>
      </c>
      <c r="CH191" s="20">
        <v>0.87</v>
      </c>
      <c r="CI191" s="20">
        <v>0.68</v>
      </c>
      <c r="CJ191" s="21">
        <v>0.77</v>
      </c>
      <c r="CK191" s="20">
        <v>1.1100000000000001</v>
      </c>
      <c r="CL191" s="20">
        <v>0.62</v>
      </c>
      <c r="CM191" s="21">
        <v>0</v>
      </c>
      <c r="CO191" s="14">
        <v>904</v>
      </c>
      <c r="CP191" s="15">
        <v>1.08</v>
      </c>
      <c r="CQ191" s="15">
        <v>0.68</v>
      </c>
      <c r="CR191" s="16">
        <v>0.88</v>
      </c>
      <c r="CS191" s="15">
        <v>1.3</v>
      </c>
      <c r="CT191" s="15">
        <v>0.62</v>
      </c>
      <c r="CU191" s="16">
        <v>2.7</v>
      </c>
    </row>
    <row r="192" spans="1:99" x14ac:dyDescent="0.25">
      <c r="A192" s="4" t="s">
        <v>395</v>
      </c>
      <c r="B192" s="5" t="s">
        <v>396</v>
      </c>
      <c r="C192" s="10">
        <v>4</v>
      </c>
      <c r="D192" s="6" t="s">
        <v>163</v>
      </c>
      <c r="P192" s="11"/>
      <c r="Q192" s="11"/>
      <c r="R192" s="11"/>
      <c r="S192" s="11"/>
      <c r="T192" s="11"/>
      <c r="U192" s="11"/>
      <c r="BI192" s="14">
        <v>904</v>
      </c>
      <c r="BJ192" s="15">
        <v>1.08</v>
      </c>
      <c r="BK192" s="15">
        <v>0.68</v>
      </c>
      <c r="BL192" s="16">
        <v>0.88</v>
      </c>
      <c r="BM192" s="15">
        <v>1.3</v>
      </c>
      <c r="BN192" s="15">
        <v>0.62</v>
      </c>
      <c r="BO192" s="16">
        <v>2.7</v>
      </c>
      <c r="BQ192" s="14">
        <v>904</v>
      </c>
      <c r="BR192" s="15">
        <v>1.08</v>
      </c>
      <c r="BS192" s="15">
        <v>0.68</v>
      </c>
      <c r="BT192" s="16">
        <v>0.88</v>
      </c>
      <c r="BU192" s="15">
        <v>1.3</v>
      </c>
      <c r="BV192" s="15">
        <v>0.62</v>
      </c>
      <c r="BW192" s="16">
        <v>2.7</v>
      </c>
      <c r="BY192" s="14">
        <v>904</v>
      </c>
      <c r="BZ192" s="15">
        <v>0.87</v>
      </c>
      <c r="CA192" s="15">
        <v>0.68</v>
      </c>
      <c r="CB192" s="16">
        <v>0.77</v>
      </c>
      <c r="CC192" s="15">
        <v>1.1100000000000001</v>
      </c>
      <c r="CD192" s="15">
        <v>0.62</v>
      </c>
      <c r="CE192" s="16">
        <v>0</v>
      </c>
      <c r="CG192" s="14">
        <v>2095</v>
      </c>
      <c r="CH192" s="20">
        <v>2.58</v>
      </c>
      <c r="CI192" s="20">
        <v>2.97</v>
      </c>
      <c r="CJ192" s="21">
        <v>2.77</v>
      </c>
      <c r="CK192" s="20">
        <v>4.12</v>
      </c>
      <c r="CL192" s="20">
        <v>1.31</v>
      </c>
      <c r="CM192" s="21">
        <v>13.73</v>
      </c>
      <c r="CO192" s="14">
        <v>2095</v>
      </c>
      <c r="CP192" s="15">
        <v>2.4900000000000002</v>
      </c>
      <c r="CQ192" s="15">
        <v>3.07</v>
      </c>
      <c r="CR192" s="16">
        <v>2.77</v>
      </c>
      <c r="CS192" s="15">
        <v>4.12</v>
      </c>
      <c r="CT192" s="15">
        <v>1.31</v>
      </c>
      <c r="CU192" s="16">
        <v>13.73</v>
      </c>
    </row>
    <row r="193" spans="1:99" x14ac:dyDescent="0.25">
      <c r="A193" s="4" t="s">
        <v>395</v>
      </c>
      <c r="B193" s="5" t="s">
        <v>396</v>
      </c>
      <c r="C193" s="10">
        <v>5</v>
      </c>
      <c r="D193" s="6" t="s">
        <v>164</v>
      </c>
      <c r="P193" s="11"/>
      <c r="Q193" s="11"/>
      <c r="R193" s="11"/>
      <c r="S193" s="11"/>
      <c r="T193" s="11"/>
      <c r="U193" s="11"/>
      <c r="BI193" s="14">
        <v>2095</v>
      </c>
      <c r="BJ193" s="15">
        <v>2.4900000000000002</v>
      </c>
      <c r="BK193" s="15">
        <v>3.17</v>
      </c>
      <c r="BL193" s="16">
        <v>2.82</v>
      </c>
      <c r="BM193" s="15">
        <v>4.2</v>
      </c>
      <c r="BN193" s="15">
        <v>1.31</v>
      </c>
      <c r="BO193" s="16">
        <v>12.75</v>
      </c>
      <c r="BQ193" s="14">
        <v>2095</v>
      </c>
      <c r="BR193" s="15">
        <v>2.58</v>
      </c>
      <c r="BS193" s="15">
        <v>3.07</v>
      </c>
      <c r="BT193" s="16">
        <v>2.82</v>
      </c>
      <c r="BU193" s="15">
        <v>4.2</v>
      </c>
      <c r="BV193" s="15">
        <v>1.31</v>
      </c>
      <c r="BW193" s="16">
        <v>12.75</v>
      </c>
      <c r="BY193" s="14">
        <v>2095</v>
      </c>
      <c r="BZ193" s="15">
        <v>2.76</v>
      </c>
      <c r="CA193" s="15">
        <v>2.87</v>
      </c>
      <c r="CB193" s="16">
        <v>2.82</v>
      </c>
      <c r="CC193" s="15">
        <v>4.2</v>
      </c>
      <c r="CD193" s="15">
        <v>1.31</v>
      </c>
      <c r="CE193" s="16">
        <v>13.73</v>
      </c>
      <c r="CG193" s="14">
        <v>711</v>
      </c>
      <c r="CH193" s="20">
        <v>1.2</v>
      </c>
      <c r="CI193" s="20">
        <v>2.91</v>
      </c>
      <c r="CJ193" s="21">
        <v>2.11</v>
      </c>
      <c r="CK193" s="20">
        <v>3.69</v>
      </c>
      <c r="CL193" s="20">
        <v>0</v>
      </c>
      <c r="CM193" s="21">
        <v>12.5</v>
      </c>
      <c r="CO193" s="14">
        <v>711</v>
      </c>
      <c r="CP193" s="15">
        <v>1.2</v>
      </c>
      <c r="CQ193" s="15">
        <v>2.65</v>
      </c>
      <c r="CR193" s="16">
        <v>1.97</v>
      </c>
      <c r="CS193" s="15">
        <v>3.45</v>
      </c>
      <c r="CT193" s="15">
        <v>0</v>
      </c>
      <c r="CU193" s="16">
        <v>12.5</v>
      </c>
    </row>
    <row r="194" spans="1:99" x14ac:dyDescent="0.25">
      <c r="A194" s="4" t="s">
        <v>395</v>
      </c>
      <c r="B194" s="5" t="s">
        <v>396</v>
      </c>
      <c r="C194" s="10">
        <v>6</v>
      </c>
      <c r="D194" s="6" t="s">
        <v>165</v>
      </c>
      <c r="P194" s="11"/>
      <c r="Q194" s="11"/>
      <c r="R194" s="11"/>
      <c r="S194" s="11"/>
      <c r="T194" s="11"/>
      <c r="U194" s="11"/>
      <c r="BI194" s="14">
        <v>711</v>
      </c>
      <c r="BJ194" s="15">
        <v>0.9</v>
      </c>
      <c r="BK194" s="15">
        <v>2.12</v>
      </c>
      <c r="BL194" s="16">
        <v>1.55</v>
      </c>
      <c r="BM194" s="15">
        <v>2.71</v>
      </c>
      <c r="BN194" s="15">
        <v>0</v>
      </c>
      <c r="BO194" s="16">
        <v>8.33</v>
      </c>
      <c r="BQ194" s="14">
        <v>711</v>
      </c>
      <c r="BR194" s="15">
        <v>0.9</v>
      </c>
      <c r="BS194" s="15">
        <v>2.91</v>
      </c>
      <c r="BT194" s="16">
        <v>1.97</v>
      </c>
      <c r="BU194" s="15">
        <v>3.45</v>
      </c>
      <c r="BV194" s="15">
        <v>0</v>
      </c>
      <c r="BW194" s="16">
        <v>12.5</v>
      </c>
      <c r="BY194" s="14">
        <v>711</v>
      </c>
      <c r="BZ194" s="15">
        <v>0.9</v>
      </c>
      <c r="CA194" s="15">
        <v>2.65</v>
      </c>
      <c r="CB194" s="16">
        <v>1.83</v>
      </c>
      <c r="CC194" s="15">
        <v>3.2</v>
      </c>
      <c r="CD194" s="15">
        <v>0</v>
      </c>
      <c r="CE194" s="16">
        <v>12.5</v>
      </c>
      <c r="CG194" s="14">
        <v>1511</v>
      </c>
      <c r="CH194" s="20">
        <v>3.03</v>
      </c>
      <c r="CI194" s="20">
        <v>3.2</v>
      </c>
      <c r="CJ194" s="21">
        <v>3.11</v>
      </c>
      <c r="CK194" s="20">
        <v>5.0199999999999996</v>
      </c>
      <c r="CL194" s="20">
        <v>0.9</v>
      </c>
      <c r="CM194" s="21">
        <v>10.08</v>
      </c>
      <c r="CO194" s="14">
        <v>1511</v>
      </c>
      <c r="CP194" s="15">
        <v>3.16</v>
      </c>
      <c r="CQ194" s="15">
        <v>3.33</v>
      </c>
      <c r="CR194" s="16">
        <v>3.24</v>
      </c>
      <c r="CS194" s="15">
        <v>5.26</v>
      </c>
      <c r="CT194" s="15">
        <v>0.9</v>
      </c>
      <c r="CU194" s="16">
        <v>10.92</v>
      </c>
    </row>
    <row r="195" spans="1:99" x14ac:dyDescent="0.25">
      <c r="A195" s="4" t="s">
        <v>395</v>
      </c>
      <c r="B195" s="5" t="s">
        <v>396</v>
      </c>
      <c r="C195" s="10">
        <v>7</v>
      </c>
      <c r="D195" s="6" t="s">
        <v>166</v>
      </c>
      <c r="P195" s="11"/>
      <c r="Q195" s="11"/>
      <c r="R195" s="11"/>
      <c r="S195" s="11"/>
      <c r="T195" s="11"/>
      <c r="U195" s="11"/>
      <c r="BI195" s="14">
        <v>1511</v>
      </c>
      <c r="BJ195" s="15">
        <v>3.16</v>
      </c>
      <c r="BK195" s="15">
        <v>3.06</v>
      </c>
      <c r="BL195" s="16">
        <v>3.11</v>
      </c>
      <c r="BM195" s="15">
        <v>5.0199999999999996</v>
      </c>
      <c r="BN195" s="15">
        <v>0.9</v>
      </c>
      <c r="BO195" s="16">
        <v>10.08</v>
      </c>
      <c r="BQ195" s="14">
        <v>1511</v>
      </c>
      <c r="BR195" s="15">
        <v>3.16</v>
      </c>
      <c r="BS195" s="15">
        <v>3.2</v>
      </c>
      <c r="BT195" s="16">
        <v>3.18</v>
      </c>
      <c r="BU195" s="15">
        <v>5.14</v>
      </c>
      <c r="BV195" s="15">
        <v>0.9</v>
      </c>
      <c r="BW195" s="16">
        <v>10.08</v>
      </c>
      <c r="BY195" s="14">
        <v>1511</v>
      </c>
      <c r="BZ195" s="15">
        <v>3.03</v>
      </c>
      <c r="CA195" s="15">
        <v>3.2</v>
      </c>
      <c r="CB195" s="16">
        <v>3.11</v>
      </c>
      <c r="CC195" s="15">
        <v>5.0199999999999996</v>
      </c>
      <c r="CD195" s="15">
        <v>0.9</v>
      </c>
      <c r="CE195" s="16">
        <v>10.08</v>
      </c>
      <c r="CG195" s="14">
        <v>7239</v>
      </c>
      <c r="CH195" s="20">
        <v>1.2</v>
      </c>
      <c r="CI195" s="20">
        <v>2.35</v>
      </c>
      <c r="CJ195" s="21">
        <v>1.8</v>
      </c>
      <c r="CK195" s="20">
        <v>2.66</v>
      </c>
      <c r="CL195" s="20">
        <v>0.96</v>
      </c>
      <c r="CM195" s="21">
        <v>6.73</v>
      </c>
      <c r="CO195" s="14">
        <v>7239</v>
      </c>
      <c r="CP195" s="15">
        <v>1.1200000000000001</v>
      </c>
      <c r="CQ195" s="15">
        <v>2.27</v>
      </c>
      <c r="CR195" s="16">
        <v>1.71</v>
      </c>
      <c r="CS195" s="15">
        <v>2.4900000000000002</v>
      </c>
      <c r="CT195" s="15">
        <v>1.01</v>
      </c>
      <c r="CU195" s="16">
        <v>6.37</v>
      </c>
    </row>
    <row r="196" spans="1:99" x14ac:dyDescent="0.25">
      <c r="A196" s="4" t="s">
        <v>397</v>
      </c>
      <c r="B196" s="5" t="s">
        <v>398</v>
      </c>
      <c r="C196" s="10">
        <v>1</v>
      </c>
      <c r="D196" s="6" t="s">
        <v>48</v>
      </c>
      <c r="P196" s="11"/>
      <c r="Q196" s="11"/>
      <c r="R196" s="11"/>
      <c r="S196" s="11"/>
      <c r="T196" s="11"/>
      <c r="U196" s="11"/>
      <c r="BI196" s="14">
        <v>7239</v>
      </c>
      <c r="BJ196" s="15">
        <v>1.2</v>
      </c>
      <c r="BK196" s="15">
        <v>2.48</v>
      </c>
      <c r="BL196" s="16">
        <v>1.86</v>
      </c>
      <c r="BM196" s="15">
        <v>2.82</v>
      </c>
      <c r="BN196" s="15">
        <v>0.84</v>
      </c>
      <c r="BO196" s="16">
        <v>6.19</v>
      </c>
      <c r="BQ196" s="14">
        <v>7239</v>
      </c>
      <c r="BR196" s="15">
        <v>1.2</v>
      </c>
      <c r="BS196" s="15">
        <v>2.48</v>
      </c>
      <c r="BT196" s="16">
        <v>1.86</v>
      </c>
      <c r="BU196" s="15">
        <v>2.82</v>
      </c>
      <c r="BV196" s="15">
        <v>0.84</v>
      </c>
      <c r="BW196" s="16">
        <v>6.19</v>
      </c>
      <c r="BY196" s="14">
        <v>7239</v>
      </c>
      <c r="BZ196" s="15">
        <v>1.26</v>
      </c>
      <c r="CA196" s="15">
        <v>2.35</v>
      </c>
      <c r="CB196" s="16">
        <v>1.82</v>
      </c>
      <c r="CC196" s="15">
        <v>2.73</v>
      </c>
      <c r="CD196" s="15">
        <v>0.9</v>
      </c>
      <c r="CE196" s="16">
        <v>6.9</v>
      </c>
      <c r="CG196" s="14">
        <v>2986</v>
      </c>
      <c r="CH196" s="20">
        <v>1.57</v>
      </c>
      <c r="CI196" s="20">
        <v>2.13</v>
      </c>
      <c r="CJ196" s="21">
        <v>1.84</v>
      </c>
      <c r="CK196" s="20">
        <v>2.59</v>
      </c>
      <c r="CL196" s="20">
        <v>1.33</v>
      </c>
      <c r="CM196" s="21">
        <v>7.69</v>
      </c>
      <c r="CO196" s="14">
        <v>2986</v>
      </c>
      <c r="CP196" s="15">
        <v>1.44</v>
      </c>
      <c r="CQ196" s="15">
        <v>2.2599999999999998</v>
      </c>
      <c r="CR196" s="16">
        <v>1.84</v>
      </c>
      <c r="CS196" s="15">
        <v>2.59</v>
      </c>
      <c r="CT196" s="15">
        <v>1.33</v>
      </c>
      <c r="CU196" s="16">
        <v>7.69</v>
      </c>
    </row>
    <row r="197" spans="1:99" x14ac:dyDescent="0.25">
      <c r="A197" s="4" t="s">
        <v>397</v>
      </c>
      <c r="B197" s="5" t="s">
        <v>398</v>
      </c>
      <c r="C197" s="10">
        <v>2</v>
      </c>
      <c r="D197" s="6" t="s">
        <v>167</v>
      </c>
      <c r="P197" s="11"/>
      <c r="Q197" s="11"/>
      <c r="R197" s="11"/>
      <c r="S197" s="11"/>
      <c r="T197" s="11"/>
      <c r="U197" s="11"/>
      <c r="BI197" s="14">
        <v>2986</v>
      </c>
      <c r="BJ197" s="15">
        <v>1.5</v>
      </c>
      <c r="BK197" s="15">
        <v>2.33</v>
      </c>
      <c r="BL197" s="16">
        <v>1.91</v>
      </c>
      <c r="BM197" s="15">
        <v>2.75</v>
      </c>
      <c r="BN197" s="15">
        <v>1.33</v>
      </c>
      <c r="BO197" s="16">
        <v>7.14</v>
      </c>
      <c r="BQ197" s="14">
        <v>2986</v>
      </c>
      <c r="BR197" s="15">
        <v>1.5</v>
      </c>
      <c r="BS197" s="15">
        <v>2.4</v>
      </c>
      <c r="BT197" s="16">
        <v>1.94</v>
      </c>
      <c r="BU197" s="15">
        <v>2.81</v>
      </c>
      <c r="BV197" s="15">
        <v>1.33</v>
      </c>
      <c r="BW197" s="16">
        <v>7.69</v>
      </c>
      <c r="BY197" s="14">
        <v>2986</v>
      </c>
      <c r="BZ197" s="15">
        <v>1.5</v>
      </c>
      <c r="CA197" s="15">
        <v>2.2000000000000002</v>
      </c>
      <c r="CB197" s="16">
        <v>1.84</v>
      </c>
      <c r="CC197" s="15">
        <v>2.64</v>
      </c>
      <c r="CD197" s="15">
        <v>1.33</v>
      </c>
      <c r="CE197" s="16">
        <v>7.69</v>
      </c>
      <c r="CG197" s="14">
        <v>4479</v>
      </c>
      <c r="CH197" s="20">
        <v>1.03</v>
      </c>
      <c r="CI197" s="20">
        <v>1.51</v>
      </c>
      <c r="CJ197" s="21">
        <v>1.27</v>
      </c>
      <c r="CK197" s="20">
        <v>1.92</v>
      </c>
      <c r="CL197" s="20">
        <v>0.56000000000000005</v>
      </c>
      <c r="CM197" s="21">
        <v>6.44</v>
      </c>
      <c r="CO197" s="14">
        <v>4479</v>
      </c>
      <c r="CP197" s="15">
        <v>1.08</v>
      </c>
      <c r="CQ197" s="15">
        <v>1.24</v>
      </c>
      <c r="CR197" s="16">
        <v>1.1599999999999999</v>
      </c>
      <c r="CS197" s="15">
        <v>1.73</v>
      </c>
      <c r="CT197" s="15">
        <v>0.56000000000000005</v>
      </c>
      <c r="CU197" s="16">
        <v>5.21</v>
      </c>
    </row>
    <row r="198" spans="1:99" x14ac:dyDescent="0.25">
      <c r="A198" s="4" t="s">
        <v>397</v>
      </c>
      <c r="B198" s="5" t="s">
        <v>398</v>
      </c>
      <c r="C198" s="10">
        <v>3</v>
      </c>
      <c r="D198" s="6" t="s">
        <v>168</v>
      </c>
      <c r="P198" s="11"/>
      <c r="Q198" s="11"/>
      <c r="R198" s="11"/>
      <c r="S198" s="11"/>
      <c r="T198" s="11"/>
      <c r="U198" s="11"/>
      <c r="BI198" s="14">
        <v>4479</v>
      </c>
      <c r="BJ198" s="15">
        <v>1.08</v>
      </c>
      <c r="BK198" s="15">
        <v>1.77</v>
      </c>
      <c r="BL198" s="16">
        <v>1.43</v>
      </c>
      <c r="BM198" s="15">
        <v>2.1800000000000002</v>
      </c>
      <c r="BN198" s="15">
        <v>0.56000000000000005</v>
      </c>
      <c r="BO198" s="16">
        <v>6.75</v>
      </c>
      <c r="BQ198" s="14">
        <v>4479</v>
      </c>
      <c r="BR198" s="15">
        <v>1.08</v>
      </c>
      <c r="BS198" s="15">
        <v>1.82</v>
      </c>
      <c r="BT198" s="16">
        <v>1.45</v>
      </c>
      <c r="BU198" s="15">
        <v>2.2200000000000002</v>
      </c>
      <c r="BV198" s="15">
        <v>0.56000000000000005</v>
      </c>
      <c r="BW198" s="16">
        <v>7.06</v>
      </c>
      <c r="BY198" s="14">
        <v>4479</v>
      </c>
      <c r="BZ198" s="15">
        <v>1.03</v>
      </c>
      <c r="CA198" s="15">
        <v>1.64</v>
      </c>
      <c r="CB198" s="16">
        <v>1.34</v>
      </c>
      <c r="CC198" s="15">
        <v>2.0299999999999998</v>
      </c>
      <c r="CD198" s="15">
        <v>0.56000000000000005</v>
      </c>
      <c r="CE198" s="16">
        <v>6.75</v>
      </c>
      <c r="CG198" s="14">
        <v>1537</v>
      </c>
      <c r="CH198" s="20">
        <v>1.29</v>
      </c>
      <c r="CI198" s="20">
        <v>1.05</v>
      </c>
      <c r="CJ198" s="21">
        <v>1.17</v>
      </c>
      <c r="CK198" s="20">
        <v>1.29</v>
      </c>
      <c r="CL198" s="20">
        <v>2.44</v>
      </c>
      <c r="CM198" s="21">
        <v>0</v>
      </c>
      <c r="CO198" s="14">
        <v>1537</v>
      </c>
      <c r="CP198" s="15">
        <v>1.1599999999999999</v>
      </c>
      <c r="CQ198" s="15">
        <v>1.05</v>
      </c>
      <c r="CR198" s="16">
        <v>1.1100000000000001</v>
      </c>
      <c r="CS198" s="15">
        <v>1.19</v>
      </c>
      <c r="CT198" s="15">
        <v>2.44</v>
      </c>
      <c r="CU198" s="16">
        <v>0</v>
      </c>
    </row>
    <row r="199" spans="1:99" x14ac:dyDescent="0.25">
      <c r="A199" s="4" t="s">
        <v>397</v>
      </c>
      <c r="B199" s="5" t="s">
        <v>398</v>
      </c>
      <c r="C199" s="10">
        <v>4</v>
      </c>
      <c r="D199" s="6" t="s">
        <v>169</v>
      </c>
      <c r="P199" s="11"/>
      <c r="Q199" s="11"/>
      <c r="R199" s="11"/>
      <c r="S199" s="11"/>
      <c r="T199" s="11"/>
      <c r="U199" s="11"/>
      <c r="BI199" s="14">
        <v>1537</v>
      </c>
      <c r="BJ199" s="15">
        <v>1.1599999999999999</v>
      </c>
      <c r="BK199" s="15">
        <v>1.19</v>
      </c>
      <c r="BL199" s="16">
        <v>1.17</v>
      </c>
      <c r="BM199" s="15">
        <v>1.29</v>
      </c>
      <c r="BN199" s="15">
        <v>2.44</v>
      </c>
      <c r="BO199" s="16">
        <v>0</v>
      </c>
      <c r="BQ199" s="14">
        <v>1537</v>
      </c>
      <c r="BR199" s="15">
        <v>1.1599999999999999</v>
      </c>
      <c r="BS199" s="15">
        <v>1.19</v>
      </c>
      <c r="BT199" s="16">
        <v>1.17</v>
      </c>
      <c r="BU199" s="15">
        <v>1.29</v>
      </c>
      <c r="BV199" s="15">
        <v>2.44</v>
      </c>
      <c r="BW199" s="16">
        <v>0</v>
      </c>
      <c r="BY199" s="14">
        <v>1537</v>
      </c>
      <c r="BZ199" s="15">
        <v>1.1599999999999999</v>
      </c>
      <c r="CA199" s="15">
        <v>1.05</v>
      </c>
      <c r="CB199" s="16">
        <v>1.1100000000000001</v>
      </c>
      <c r="CC199" s="15">
        <v>1.19</v>
      </c>
      <c r="CD199" s="15">
        <v>2.44</v>
      </c>
      <c r="CE199" s="16">
        <v>0</v>
      </c>
      <c r="CG199" s="14">
        <v>2253</v>
      </c>
      <c r="CH199" s="20">
        <v>1.66</v>
      </c>
      <c r="CI199" s="20">
        <v>1.54</v>
      </c>
      <c r="CJ199" s="21">
        <v>1.6</v>
      </c>
      <c r="CK199" s="20">
        <v>2.64</v>
      </c>
      <c r="CL199" s="20">
        <v>0.82</v>
      </c>
      <c r="CM199" s="21">
        <v>6.36</v>
      </c>
      <c r="CO199" s="14">
        <v>2253</v>
      </c>
      <c r="CP199" s="15">
        <v>1.57</v>
      </c>
      <c r="CQ199" s="15">
        <v>1.62</v>
      </c>
      <c r="CR199" s="16">
        <v>1.6</v>
      </c>
      <c r="CS199" s="15">
        <v>2.64</v>
      </c>
      <c r="CT199" s="15">
        <v>0.82</v>
      </c>
      <c r="CU199" s="16">
        <v>6.94</v>
      </c>
    </row>
    <row r="200" spans="1:99" x14ac:dyDescent="0.25">
      <c r="A200" s="4" t="s">
        <v>397</v>
      </c>
      <c r="B200" s="5" t="s">
        <v>398</v>
      </c>
      <c r="C200" s="10">
        <v>5</v>
      </c>
      <c r="D200" s="6" t="s">
        <v>170</v>
      </c>
      <c r="P200" s="11"/>
      <c r="Q200" s="11"/>
      <c r="R200" s="11"/>
      <c r="S200" s="11"/>
      <c r="T200" s="11"/>
      <c r="U200" s="11"/>
      <c r="BI200" s="14">
        <v>2253</v>
      </c>
      <c r="BJ200" s="15">
        <v>2.31</v>
      </c>
      <c r="BK200" s="15">
        <v>2.0499999999999998</v>
      </c>
      <c r="BL200" s="16">
        <v>2.17</v>
      </c>
      <c r="BM200" s="15">
        <v>3.83</v>
      </c>
      <c r="BN200" s="15">
        <v>0.82</v>
      </c>
      <c r="BO200" s="16">
        <v>8.09</v>
      </c>
      <c r="BQ200" s="14">
        <v>2253</v>
      </c>
      <c r="BR200" s="15">
        <v>2.0299999999999998</v>
      </c>
      <c r="BS200" s="15">
        <v>2.0499999999999998</v>
      </c>
      <c r="BT200" s="16">
        <v>2.04</v>
      </c>
      <c r="BU200" s="15">
        <v>3.56</v>
      </c>
      <c r="BV200" s="15">
        <v>0.82</v>
      </c>
      <c r="BW200" s="16">
        <v>6.94</v>
      </c>
      <c r="BY200" s="14">
        <v>2253</v>
      </c>
      <c r="BZ200" s="15">
        <v>1.76</v>
      </c>
      <c r="CA200" s="15">
        <v>1.71</v>
      </c>
      <c r="CB200" s="16">
        <v>1.73</v>
      </c>
      <c r="CC200" s="15">
        <v>2.92</v>
      </c>
      <c r="CD200" s="15">
        <v>0.82</v>
      </c>
      <c r="CE200" s="16">
        <v>5.78</v>
      </c>
      <c r="CG200" s="14">
        <v>552</v>
      </c>
      <c r="CH200" s="20">
        <v>3.55</v>
      </c>
      <c r="CI200" s="20">
        <v>2.96</v>
      </c>
      <c r="CJ200" s="21">
        <v>3.26</v>
      </c>
      <c r="CK200" s="20">
        <v>4.8899999999999997</v>
      </c>
      <c r="CL200" s="20">
        <v>0.93</v>
      </c>
      <c r="CM200" s="21">
        <v>12.2</v>
      </c>
      <c r="CO200" s="14">
        <v>552</v>
      </c>
      <c r="CP200" s="15">
        <v>2.48</v>
      </c>
      <c r="CQ200" s="15">
        <v>3.7</v>
      </c>
      <c r="CR200" s="16">
        <v>3.08</v>
      </c>
      <c r="CS200" s="15">
        <v>4.5999999999999996</v>
      </c>
      <c r="CT200" s="15">
        <v>0.93</v>
      </c>
      <c r="CU200" s="16">
        <v>9.76</v>
      </c>
    </row>
    <row r="201" spans="1:99" x14ac:dyDescent="0.25">
      <c r="A201" s="4" t="s">
        <v>399</v>
      </c>
      <c r="B201" s="5" t="s">
        <v>400</v>
      </c>
      <c r="C201" s="10">
        <v>1</v>
      </c>
      <c r="D201" s="6" t="s">
        <v>171</v>
      </c>
      <c r="P201" s="11"/>
      <c r="Q201" s="11"/>
      <c r="R201" s="11"/>
      <c r="S201" s="11"/>
      <c r="T201" s="11"/>
      <c r="U201" s="11"/>
      <c r="BI201" s="14">
        <v>552</v>
      </c>
      <c r="BJ201" s="15">
        <v>4.26</v>
      </c>
      <c r="BK201" s="15">
        <v>5.19</v>
      </c>
      <c r="BL201" s="16">
        <v>4.71</v>
      </c>
      <c r="BM201" s="15">
        <v>7.18</v>
      </c>
      <c r="BN201" s="15">
        <v>0.93</v>
      </c>
      <c r="BO201" s="16">
        <v>17.07</v>
      </c>
      <c r="BQ201" s="14">
        <v>552</v>
      </c>
      <c r="BR201" s="15">
        <v>3.55</v>
      </c>
      <c r="BS201" s="15">
        <v>4.4400000000000004</v>
      </c>
      <c r="BT201" s="16">
        <v>3.99</v>
      </c>
      <c r="BU201" s="15">
        <v>6.03</v>
      </c>
      <c r="BV201" s="15">
        <v>0.93</v>
      </c>
      <c r="BW201" s="16">
        <v>14.63</v>
      </c>
      <c r="BY201" s="14">
        <v>552</v>
      </c>
      <c r="BZ201" s="15">
        <v>3.9</v>
      </c>
      <c r="CA201" s="15">
        <v>4.07</v>
      </c>
      <c r="CB201" s="16">
        <v>3.99</v>
      </c>
      <c r="CC201" s="15">
        <v>6.03</v>
      </c>
      <c r="CD201" s="15">
        <v>0.93</v>
      </c>
      <c r="CE201" s="16">
        <v>14.63</v>
      </c>
      <c r="CG201" s="14">
        <v>9207</v>
      </c>
      <c r="CH201" s="20">
        <v>1.32</v>
      </c>
      <c r="CI201" s="20">
        <v>1.81</v>
      </c>
      <c r="CJ201" s="21">
        <v>1.57</v>
      </c>
      <c r="CK201" s="20">
        <v>2.11</v>
      </c>
      <c r="CL201" s="20">
        <v>1.64</v>
      </c>
      <c r="CM201" s="21">
        <v>6.82</v>
      </c>
      <c r="CO201" s="14">
        <v>9207</v>
      </c>
      <c r="CP201" s="15">
        <v>1.29</v>
      </c>
      <c r="CQ201" s="15">
        <v>1.77</v>
      </c>
      <c r="CR201" s="16">
        <v>1.54</v>
      </c>
      <c r="CS201" s="15">
        <v>2.06</v>
      </c>
      <c r="CT201" s="15">
        <v>1.64</v>
      </c>
      <c r="CU201" s="16">
        <v>6.54</v>
      </c>
    </row>
    <row r="202" spans="1:99" x14ac:dyDescent="0.25">
      <c r="A202" s="4" t="s">
        <v>399</v>
      </c>
      <c r="B202" s="5" t="s">
        <v>400</v>
      </c>
      <c r="C202" s="10">
        <v>2</v>
      </c>
      <c r="D202" s="6" t="s">
        <v>48</v>
      </c>
      <c r="P202" s="11"/>
      <c r="Q202" s="11"/>
      <c r="R202" s="11"/>
      <c r="S202" s="11"/>
      <c r="T202" s="11"/>
      <c r="U202" s="11"/>
      <c r="BI202" s="14">
        <v>9207</v>
      </c>
      <c r="BJ202" s="15">
        <v>1.34</v>
      </c>
      <c r="BK202" s="15">
        <v>1.75</v>
      </c>
      <c r="BL202" s="16">
        <v>1.55</v>
      </c>
      <c r="BM202" s="15">
        <v>2.09</v>
      </c>
      <c r="BN202" s="15">
        <v>1.58</v>
      </c>
      <c r="BO202" s="16">
        <v>6.4</v>
      </c>
      <c r="BQ202" s="14">
        <v>9207</v>
      </c>
      <c r="BR202" s="15">
        <v>1.39</v>
      </c>
      <c r="BS202" s="15">
        <v>1.77</v>
      </c>
      <c r="BT202" s="16">
        <v>1.59</v>
      </c>
      <c r="BU202" s="15">
        <v>2.15</v>
      </c>
      <c r="BV202" s="15">
        <v>1.58</v>
      </c>
      <c r="BW202" s="16">
        <v>6.82</v>
      </c>
      <c r="BY202" s="14">
        <v>9207</v>
      </c>
      <c r="BZ202" s="15">
        <v>1.25</v>
      </c>
      <c r="CA202" s="15">
        <v>1.77</v>
      </c>
      <c r="CB202" s="16">
        <v>1.52</v>
      </c>
      <c r="CC202" s="15">
        <v>2.02</v>
      </c>
      <c r="CD202" s="15">
        <v>1.64</v>
      </c>
      <c r="CE202" s="16">
        <v>6.54</v>
      </c>
      <c r="CG202" s="14">
        <v>2817</v>
      </c>
      <c r="CH202" s="20">
        <v>3.51</v>
      </c>
      <c r="CI202" s="20">
        <v>4.3600000000000003</v>
      </c>
      <c r="CJ202" s="21">
        <v>3.94</v>
      </c>
      <c r="CK202" s="20">
        <v>5.21</v>
      </c>
      <c r="CL202" s="20">
        <v>3.64</v>
      </c>
      <c r="CM202" s="21">
        <v>10.7</v>
      </c>
      <c r="CO202" s="14">
        <v>2817</v>
      </c>
      <c r="CP202" s="15">
        <v>3.51</v>
      </c>
      <c r="CQ202" s="15">
        <v>4.22</v>
      </c>
      <c r="CR202" s="16">
        <v>3.87</v>
      </c>
      <c r="CS202" s="15">
        <v>5.04</v>
      </c>
      <c r="CT202" s="15">
        <v>3.82</v>
      </c>
      <c r="CU202" s="16">
        <v>10.7</v>
      </c>
    </row>
    <row r="203" spans="1:99" x14ac:dyDescent="0.25">
      <c r="A203" s="4" t="s">
        <v>399</v>
      </c>
      <c r="B203" s="5" t="s">
        <v>400</v>
      </c>
      <c r="C203" s="10">
        <v>3</v>
      </c>
      <c r="D203" s="6" t="s">
        <v>172</v>
      </c>
      <c r="P203" s="11"/>
      <c r="Q203" s="11"/>
      <c r="R203" s="11"/>
      <c r="S203" s="11"/>
      <c r="T203" s="11"/>
      <c r="U203" s="11"/>
      <c r="BI203" s="14">
        <v>2817</v>
      </c>
      <c r="BJ203" s="15">
        <v>3.72</v>
      </c>
      <c r="BK203" s="15">
        <v>4.3600000000000003</v>
      </c>
      <c r="BL203" s="16">
        <v>4.05</v>
      </c>
      <c r="BM203" s="15">
        <v>5.44</v>
      </c>
      <c r="BN203" s="15">
        <v>3.45</v>
      </c>
      <c r="BO203" s="16">
        <v>10.7</v>
      </c>
      <c r="BQ203" s="14">
        <v>2817</v>
      </c>
      <c r="BR203" s="15">
        <v>3.65</v>
      </c>
      <c r="BS203" s="15">
        <v>4.3600000000000003</v>
      </c>
      <c r="BT203" s="16">
        <v>4.01</v>
      </c>
      <c r="BU203" s="15">
        <v>5.38</v>
      </c>
      <c r="BV203" s="15">
        <v>3.45</v>
      </c>
      <c r="BW203" s="16">
        <v>10.37</v>
      </c>
      <c r="BY203" s="14">
        <v>2817</v>
      </c>
      <c r="BZ203" s="15">
        <v>3.65</v>
      </c>
      <c r="CA203" s="15">
        <v>4.29</v>
      </c>
      <c r="CB203" s="16">
        <v>3.98</v>
      </c>
      <c r="CC203" s="15">
        <v>5.27</v>
      </c>
      <c r="CD203" s="15">
        <v>3.64</v>
      </c>
      <c r="CE203" s="16">
        <v>10.7</v>
      </c>
      <c r="CG203" s="14">
        <v>2804</v>
      </c>
      <c r="CH203" s="20">
        <v>1</v>
      </c>
      <c r="CI203" s="20">
        <v>2.34</v>
      </c>
      <c r="CJ203" s="21">
        <v>1.68</v>
      </c>
      <c r="CK203" s="20">
        <v>2.23</v>
      </c>
      <c r="CL203" s="20">
        <v>1.1399999999999999</v>
      </c>
      <c r="CM203" s="21">
        <v>6.85</v>
      </c>
      <c r="CO203" s="14">
        <v>2804</v>
      </c>
      <c r="CP203" s="15">
        <v>1.08</v>
      </c>
      <c r="CQ203" s="15">
        <v>2.27</v>
      </c>
      <c r="CR203" s="16">
        <v>1.68</v>
      </c>
      <c r="CS203" s="15">
        <v>2.23</v>
      </c>
      <c r="CT203" s="15">
        <v>1.1399999999999999</v>
      </c>
      <c r="CU203" s="16">
        <v>7.31</v>
      </c>
    </row>
    <row r="204" spans="1:99" x14ac:dyDescent="0.25">
      <c r="A204" s="4" t="s">
        <v>399</v>
      </c>
      <c r="B204" s="5" t="s">
        <v>400</v>
      </c>
      <c r="C204" s="10">
        <v>4</v>
      </c>
      <c r="D204" s="6" t="s">
        <v>173</v>
      </c>
      <c r="P204" s="11"/>
      <c r="Q204" s="11"/>
      <c r="R204" s="11"/>
      <c r="S204" s="11"/>
      <c r="T204" s="11"/>
      <c r="U204" s="11"/>
      <c r="BI204" s="14">
        <v>2804</v>
      </c>
      <c r="BJ204" s="15">
        <v>1.22</v>
      </c>
      <c r="BK204" s="15">
        <v>2.41</v>
      </c>
      <c r="BL204" s="16">
        <v>1.82</v>
      </c>
      <c r="BM204" s="15">
        <v>2.4500000000000002</v>
      </c>
      <c r="BN204" s="15">
        <v>1.1399999999999999</v>
      </c>
      <c r="BO204" s="16">
        <v>6.39</v>
      </c>
      <c r="BQ204" s="14">
        <v>2804</v>
      </c>
      <c r="BR204" s="15">
        <v>1.29</v>
      </c>
      <c r="BS204" s="15">
        <v>2.34</v>
      </c>
      <c r="BT204" s="16">
        <v>1.82</v>
      </c>
      <c r="BU204" s="15">
        <v>2.4500000000000002</v>
      </c>
      <c r="BV204" s="15">
        <v>1.1399999999999999</v>
      </c>
      <c r="BW204" s="16">
        <v>6.39</v>
      </c>
      <c r="BY204" s="14">
        <v>2804</v>
      </c>
      <c r="BZ204" s="15">
        <v>1.1499999999999999</v>
      </c>
      <c r="CA204" s="15">
        <v>2.41</v>
      </c>
      <c r="CB204" s="16">
        <v>1.78</v>
      </c>
      <c r="CC204" s="15">
        <v>2.39</v>
      </c>
      <c r="CD204" s="15">
        <v>1.1399999999999999</v>
      </c>
      <c r="CE204" s="16">
        <v>7.31</v>
      </c>
      <c r="CG204" s="14">
        <v>1129</v>
      </c>
      <c r="CH204" s="20">
        <v>2.27</v>
      </c>
      <c r="CI204" s="20">
        <v>3.23</v>
      </c>
      <c r="CJ204" s="21">
        <v>2.75</v>
      </c>
      <c r="CK204" s="20">
        <v>3.24</v>
      </c>
      <c r="CL204" s="20">
        <v>3.57</v>
      </c>
      <c r="CM204" s="21">
        <v>6.45</v>
      </c>
      <c r="CO204" s="14">
        <v>1129</v>
      </c>
      <c r="CP204" s="15">
        <v>2.1</v>
      </c>
      <c r="CQ204" s="15">
        <v>3.23</v>
      </c>
      <c r="CR204" s="16">
        <v>2.66</v>
      </c>
      <c r="CS204" s="15">
        <v>3.07</v>
      </c>
      <c r="CT204" s="15">
        <v>3.57</v>
      </c>
      <c r="CU204" s="16">
        <v>6.45</v>
      </c>
    </row>
    <row r="205" spans="1:99" x14ac:dyDescent="0.25">
      <c r="A205" s="4" t="s">
        <v>399</v>
      </c>
      <c r="B205" s="5" t="s">
        <v>400</v>
      </c>
      <c r="C205" s="10">
        <v>5</v>
      </c>
      <c r="D205" s="6" t="s">
        <v>47</v>
      </c>
      <c r="P205" s="11"/>
      <c r="Q205" s="11"/>
      <c r="R205" s="11"/>
      <c r="S205" s="11"/>
      <c r="T205" s="11"/>
      <c r="U205" s="11"/>
      <c r="BI205" s="14">
        <v>1129</v>
      </c>
      <c r="BJ205" s="15">
        <v>2.27</v>
      </c>
      <c r="BK205" s="15">
        <v>2.87</v>
      </c>
      <c r="BL205" s="16">
        <v>2.57</v>
      </c>
      <c r="BM205" s="15">
        <v>2.91</v>
      </c>
      <c r="BN205" s="15">
        <v>3.57</v>
      </c>
      <c r="BO205" s="16">
        <v>5.38</v>
      </c>
      <c r="BQ205" s="14">
        <v>1129</v>
      </c>
      <c r="BR205" s="15">
        <v>2.27</v>
      </c>
      <c r="BS205" s="15">
        <v>2.87</v>
      </c>
      <c r="BT205" s="16">
        <v>2.57</v>
      </c>
      <c r="BU205" s="15">
        <v>2.91</v>
      </c>
      <c r="BV205" s="15">
        <v>3.57</v>
      </c>
      <c r="BW205" s="16">
        <v>5.38</v>
      </c>
      <c r="BY205" s="14">
        <v>1129</v>
      </c>
      <c r="BZ205" s="15">
        <v>2.1</v>
      </c>
      <c r="CA205" s="15">
        <v>3.23</v>
      </c>
      <c r="CB205" s="16">
        <v>2.66</v>
      </c>
      <c r="CC205" s="15">
        <v>3.07</v>
      </c>
      <c r="CD205" s="15">
        <v>3.57</v>
      </c>
      <c r="CE205" s="16">
        <v>6.45</v>
      </c>
      <c r="CG205" s="14">
        <v>1982</v>
      </c>
      <c r="CH205" s="20">
        <v>1.6</v>
      </c>
      <c r="CI205" s="20">
        <v>1.83</v>
      </c>
      <c r="CJ205" s="21">
        <v>1.72</v>
      </c>
      <c r="CK205" s="20">
        <v>2.2400000000000002</v>
      </c>
      <c r="CL205" s="20">
        <v>2.16</v>
      </c>
      <c r="CM205" s="21">
        <v>4.2699999999999996</v>
      </c>
      <c r="CO205" s="14">
        <v>1982</v>
      </c>
      <c r="CP205" s="15">
        <v>1.5</v>
      </c>
      <c r="CQ205" s="15">
        <v>1.83</v>
      </c>
      <c r="CR205" s="16">
        <v>1.66</v>
      </c>
      <c r="CS205" s="15">
        <v>2.16</v>
      </c>
      <c r="CT205" s="15">
        <v>2.16</v>
      </c>
      <c r="CU205" s="16">
        <v>3.42</v>
      </c>
    </row>
    <row r="206" spans="1:99" x14ac:dyDescent="0.25">
      <c r="A206" s="4" t="s">
        <v>399</v>
      </c>
      <c r="B206" s="5" t="s">
        <v>400</v>
      </c>
      <c r="C206" s="10">
        <v>6</v>
      </c>
      <c r="D206" s="6" t="s">
        <v>174</v>
      </c>
      <c r="P206" s="11"/>
      <c r="Q206" s="11"/>
      <c r="R206" s="11"/>
      <c r="S206" s="11"/>
      <c r="T206" s="11"/>
      <c r="U206" s="11"/>
      <c r="BI206" s="14">
        <v>1982</v>
      </c>
      <c r="BJ206" s="15">
        <v>1.5</v>
      </c>
      <c r="BK206" s="15">
        <v>1.73</v>
      </c>
      <c r="BL206" s="16">
        <v>1.61</v>
      </c>
      <c r="BM206" s="15">
        <v>2.16</v>
      </c>
      <c r="BN206" s="15">
        <v>1.73</v>
      </c>
      <c r="BO206" s="16">
        <v>3.42</v>
      </c>
      <c r="BQ206" s="14">
        <v>1982</v>
      </c>
      <c r="BR206" s="15">
        <v>1.5</v>
      </c>
      <c r="BS206" s="15">
        <v>1.73</v>
      </c>
      <c r="BT206" s="16">
        <v>1.61</v>
      </c>
      <c r="BU206" s="15">
        <v>2.16</v>
      </c>
      <c r="BV206" s="15">
        <v>1.73</v>
      </c>
      <c r="BW206" s="16">
        <v>3.42</v>
      </c>
      <c r="BY206" s="14">
        <v>1982</v>
      </c>
      <c r="BZ206" s="15">
        <v>1.5</v>
      </c>
      <c r="CA206" s="15">
        <v>1.83</v>
      </c>
      <c r="CB206" s="16">
        <v>1.66</v>
      </c>
      <c r="CC206" s="15">
        <v>2.16</v>
      </c>
      <c r="CD206" s="15">
        <v>2.16</v>
      </c>
      <c r="CE206" s="16">
        <v>4.2699999999999996</v>
      </c>
      <c r="CG206" s="14">
        <v>1144</v>
      </c>
      <c r="CH206" s="20">
        <v>1.64</v>
      </c>
      <c r="CI206" s="20">
        <v>4.7</v>
      </c>
      <c r="CJ206" s="21">
        <v>3.23</v>
      </c>
      <c r="CK206" s="20">
        <v>4.53</v>
      </c>
      <c r="CL206" s="20">
        <v>2.13</v>
      </c>
      <c r="CM206" s="21">
        <v>4.41</v>
      </c>
      <c r="CO206" s="14">
        <v>1144</v>
      </c>
      <c r="CP206" s="15">
        <v>1.28</v>
      </c>
      <c r="CQ206" s="15">
        <v>5.03</v>
      </c>
      <c r="CR206" s="16">
        <v>3.23</v>
      </c>
      <c r="CS206" s="15">
        <v>4.53</v>
      </c>
      <c r="CT206" s="15">
        <v>2.13</v>
      </c>
      <c r="CU206" s="16">
        <v>4.41</v>
      </c>
    </row>
    <row r="207" spans="1:99" x14ac:dyDescent="0.25">
      <c r="A207" s="4" t="s">
        <v>401</v>
      </c>
      <c r="B207" s="5" t="s">
        <v>402</v>
      </c>
      <c r="C207" s="10">
        <v>1</v>
      </c>
      <c r="D207" s="6" t="s">
        <v>175</v>
      </c>
      <c r="P207" s="11"/>
      <c r="Q207" s="11"/>
      <c r="R207" s="11"/>
      <c r="S207" s="11"/>
      <c r="T207" s="11"/>
      <c r="U207" s="11"/>
      <c r="BI207" s="14">
        <v>1144</v>
      </c>
      <c r="BJ207" s="15">
        <v>2.37</v>
      </c>
      <c r="BK207" s="15">
        <v>5.2</v>
      </c>
      <c r="BL207" s="16">
        <v>3.85</v>
      </c>
      <c r="BM207" s="15">
        <v>5.38</v>
      </c>
      <c r="BN207" s="15">
        <v>2.5499999999999998</v>
      </c>
      <c r="BO207" s="16">
        <v>7.35</v>
      </c>
      <c r="BQ207" s="14">
        <v>1144</v>
      </c>
      <c r="BR207" s="15">
        <v>2.19</v>
      </c>
      <c r="BS207" s="15">
        <v>5.2</v>
      </c>
      <c r="BT207" s="16">
        <v>3.76</v>
      </c>
      <c r="BU207" s="15">
        <v>5.24</v>
      </c>
      <c r="BV207" s="15">
        <v>2.5499999999999998</v>
      </c>
      <c r="BW207" s="16">
        <v>5.88</v>
      </c>
      <c r="BY207" s="14">
        <v>1144</v>
      </c>
      <c r="BZ207" s="15">
        <v>1.46</v>
      </c>
      <c r="CA207" s="15">
        <v>5.2</v>
      </c>
      <c r="CB207" s="16">
        <v>3.41</v>
      </c>
      <c r="CC207" s="15">
        <v>4.67</v>
      </c>
      <c r="CD207" s="15">
        <v>2.5499999999999998</v>
      </c>
      <c r="CE207" s="16">
        <v>4.41</v>
      </c>
      <c r="CG207" s="14">
        <v>2327</v>
      </c>
      <c r="CH207" s="20">
        <v>0.63</v>
      </c>
      <c r="CI207" s="20">
        <v>1.56</v>
      </c>
      <c r="CJ207" s="21">
        <v>1.1200000000000001</v>
      </c>
      <c r="CK207" s="20">
        <v>1.37</v>
      </c>
      <c r="CL207" s="20">
        <v>1.22</v>
      </c>
      <c r="CM207" s="21">
        <v>2.8</v>
      </c>
      <c r="CO207" s="14">
        <v>2327</v>
      </c>
      <c r="CP207" s="15">
        <v>0.9</v>
      </c>
      <c r="CQ207" s="15">
        <v>1.64</v>
      </c>
      <c r="CR207" s="16">
        <v>1.29</v>
      </c>
      <c r="CS207" s="15">
        <v>1.64</v>
      </c>
      <c r="CT207" s="15">
        <v>1.22</v>
      </c>
      <c r="CU207" s="16">
        <v>5.61</v>
      </c>
    </row>
    <row r="208" spans="1:99" x14ac:dyDescent="0.25">
      <c r="A208" s="4" t="s">
        <v>401</v>
      </c>
      <c r="B208" s="5" t="s">
        <v>402</v>
      </c>
      <c r="C208" s="10">
        <v>2</v>
      </c>
      <c r="D208" s="6" t="s">
        <v>176</v>
      </c>
      <c r="P208" s="11"/>
      <c r="Q208" s="11"/>
      <c r="R208" s="11"/>
      <c r="S208" s="11"/>
      <c r="T208" s="11"/>
      <c r="U208" s="11"/>
      <c r="BI208" s="14">
        <v>2327</v>
      </c>
      <c r="BJ208" s="15">
        <v>1.17</v>
      </c>
      <c r="BK208" s="15">
        <v>1.72</v>
      </c>
      <c r="BL208" s="16">
        <v>1.46</v>
      </c>
      <c r="BM208" s="15">
        <v>1.78</v>
      </c>
      <c r="BN208" s="15">
        <v>1.62</v>
      </c>
      <c r="BO208" s="16">
        <v>7.48</v>
      </c>
      <c r="BQ208" s="14">
        <v>2327</v>
      </c>
      <c r="BR208" s="15">
        <v>1.17</v>
      </c>
      <c r="BS208" s="15">
        <v>1.72</v>
      </c>
      <c r="BT208" s="16">
        <v>1.46</v>
      </c>
      <c r="BU208" s="15">
        <v>1.78</v>
      </c>
      <c r="BV208" s="15">
        <v>1.62</v>
      </c>
      <c r="BW208" s="16">
        <v>7.48</v>
      </c>
      <c r="BY208" s="14">
        <v>2327</v>
      </c>
      <c r="BZ208" s="15">
        <v>0.9</v>
      </c>
      <c r="CA208" s="15">
        <v>1.72</v>
      </c>
      <c r="CB208" s="16">
        <v>1.33</v>
      </c>
      <c r="CC208" s="15">
        <v>1.58</v>
      </c>
      <c r="CD208" s="15">
        <v>1.62</v>
      </c>
      <c r="CE208" s="16">
        <v>4.67</v>
      </c>
      <c r="CG208" s="14">
        <v>3517</v>
      </c>
      <c r="CH208" s="20">
        <v>3.75</v>
      </c>
      <c r="CI208" s="20">
        <v>6.02</v>
      </c>
      <c r="CJ208" s="21">
        <v>4.92</v>
      </c>
      <c r="CK208" s="20">
        <v>5.81</v>
      </c>
      <c r="CL208" s="20">
        <v>6.61</v>
      </c>
      <c r="CM208" s="21">
        <v>24.07</v>
      </c>
      <c r="CO208" s="14">
        <v>3517</v>
      </c>
      <c r="CP208" s="15">
        <v>3.81</v>
      </c>
      <c r="CQ208" s="15">
        <v>6.07</v>
      </c>
      <c r="CR208" s="16">
        <v>4.9800000000000004</v>
      </c>
      <c r="CS208" s="15">
        <v>5.94</v>
      </c>
      <c r="CT208" s="15">
        <v>6.61</v>
      </c>
      <c r="CU208" s="16">
        <v>25.93</v>
      </c>
    </row>
    <row r="209" spans="1:99" x14ac:dyDescent="0.25">
      <c r="A209" s="4" t="s">
        <v>401</v>
      </c>
      <c r="B209" s="5" t="s">
        <v>402</v>
      </c>
      <c r="C209" s="10">
        <v>3</v>
      </c>
      <c r="D209" s="6" t="s">
        <v>177</v>
      </c>
      <c r="P209" s="11"/>
      <c r="Q209" s="11"/>
      <c r="R209" s="11"/>
      <c r="S209" s="11"/>
      <c r="T209" s="11"/>
      <c r="U209" s="11"/>
      <c r="BI209" s="14">
        <v>3517</v>
      </c>
      <c r="BJ209" s="15">
        <v>3.52</v>
      </c>
      <c r="BK209" s="15">
        <v>6.13</v>
      </c>
      <c r="BL209" s="16">
        <v>4.8600000000000003</v>
      </c>
      <c r="BM209" s="15">
        <v>5.76</v>
      </c>
      <c r="BN209" s="15">
        <v>6.42</v>
      </c>
      <c r="BO209" s="16">
        <v>24.07</v>
      </c>
      <c r="BQ209" s="14">
        <v>3517</v>
      </c>
      <c r="BR209" s="15">
        <v>3.64</v>
      </c>
      <c r="BS209" s="15">
        <v>6.13</v>
      </c>
      <c r="BT209" s="16">
        <v>4.92</v>
      </c>
      <c r="BU209" s="15">
        <v>5.85</v>
      </c>
      <c r="BV209" s="15">
        <v>6.42</v>
      </c>
      <c r="BW209" s="16">
        <v>24.69</v>
      </c>
      <c r="BY209" s="14">
        <v>3517</v>
      </c>
      <c r="BZ209" s="15">
        <v>3.7</v>
      </c>
      <c r="CA209" s="15">
        <v>6.29</v>
      </c>
      <c r="CB209" s="16">
        <v>5.03</v>
      </c>
      <c r="CC209" s="15">
        <v>5.98</v>
      </c>
      <c r="CD209" s="15">
        <v>6.61</v>
      </c>
      <c r="CE209" s="16">
        <v>24.07</v>
      </c>
      <c r="CG209" s="14">
        <v>2752</v>
      </c>
      <c r="CH209" s="20">
        <v>1.4</v>
      </c>
      <c r="CI209" s="20">
        <v>1.65</v>
      </c>
      <c r="CJ209" s="21">
        <v>1.53</v>
      </c>
      <c r="CK209" s="20">
        <v>2.23</v>
      </c>
      <c r="CL209" s="20">
        <v>1.1000000000000001</v>
      </c>
      <c r="CM209" s="21">
        <v>10.39</v>
      </c>
      <c r="CO209" s="14">
        <v>2752</v>
      </c>
      <c r="CP209" s="15">
        <v>1.55</v>
      </c>
      <c r="CQ209" s="15">
        <v>1.72</v>
      </c>
      <c r="CR209" s="16">
        <v>1.64</v>
      </c>
      <c r="CS209" s="15">
        <v>2.35</v>
      </c>
      <c r="CT209" s="15">
        <v>1.32</v>
      </c>
      <c r="CU209" s="16">
        <v>10.39</v>
      </c>
    </row>
    <row r="210" spans="1:99" x14ac:dyDescent="0.25">
      <c r="A210" s="4" t="s">
        <v>401</v>
      </c>
      <c r="B210" s="5" t="s">
        <v>402</v>
      </c>
      <c r="C210" s="10">
        <v>4</v>
      </c>
      <c r="D210" s="6" t="s">
        <v>178</v>
      </c>
      <c r="P210" s="11"/>
      <c r="Q210" s="11"/>
      <c r="R210" s="11"/>
      <c r="S210" s="11"/>
      <c r="T210" s="11"/>
      <c r="U210" s="11"/>
      <c r="BI210" s="14">
        <v>2752</v>
      </c>
      <c r="BJ210" s="15">
        <v>1.62</v>
      </c>
      <c r="BK210" s="15">
        <v>1.57</v>
      </c>
      <c r="BL210" s="16">
        <v>1.6</v>
      </c>
      <c r="BM210" s="15">
        <v>2.35</v>
      </c>
      <c r="BN210" s="15">
        <v>1.1000000000000001</v>
      </c>
      <c r="BO210" s="16">
        <v>12.99</v>
      </c>
      <c r="BQ210" s="14">
        <v>2752</v>
      </c>
      <c r="BR210" s="15">
        <v>1.7</v>
      </c>
      <c r="BS210" s="15">
        <v>1.65</v>
      </c>
      <c r="BT210" s="16">
        <v>1.67</v>
      </c>
      <c r="BU210" s="15">
        <v>2.41</v>
      </c>
      <c r="BV210" s="15">
        <v>1.32</v>
      </c>
      <c r="BW210" s="16">
        <v>14.29</v>
      </c>
      <c r="BY210" s="14">
        <v>2752</v>
      </c>
      <c r="BZ210" s="15">
        <v>1.7</v>
      </c>
      <c r="CA210" s="15">
        <v>1.65</v>
      </c>
      <c r="CB210" s="16">
        <v>1.67</v>
      </c>
      <c r="CC210" s="15">
        <v>2.41</v>
      </c>
      <c r="CD210" s="15">
        <v>1.32</v>
      </c>
      <c r="CE210" s="16">
        <v>10.39</v>
      </c>
      <c r="CG210" s="14">
        <v>2289</v>
      </c>
      <c r="CH210" s="20">
        <v>0.99</v>
      </c>
      <c r="CI210" s="20">
        <v>1.27</v>
      </c>
      <c r="CJ210" s="21">
        <v>1.1399999999999999</v>
      </c>
      <c r="CK210" s="20">
        <v>1.47</v>
      </c>
      <c r="CL210" s="20">
        <v>1.74</v>
      </c>
      <c r="CM210" s="21">
        <v>8.51</v>
      </c>
      <c r="CO210" s="14">
        <v>2289</v>
      </c>
      <c r="CP210" s="15">
        <v>0.99</v>
      </c>
      <c r="CQ210" s="15">
        <v>1.19</v>
      </c>
      <c r="CR210" s="16">
        <v>1.0900000000000001</v>
      </c>
      <c r="CS210" s="15">
        <v>1.4</v>
      </c>
      <c r="CT210" s="15">
        <v>1.74</v>
      </c>
      <c r="CU210" s="16">
        <v>8.51</v>
      </c>
    </row>
    <row r="211" spans="1:99" x14ac:dyDescent="0.25">
      <c r="A211" s="4" t="s">
        <v>401</v>
      </c>
      <c r="B211" s="5" t="s">
        <v>402</v>
      </c>
      <c r="C211" s="10">
        <v>5</v>
      </c>
      <c r="D211" s="6" t="s">
        <v>179</v>
      </c>
      <c r="P211" s="11"/>
      <c r="Q211" s="11"/>
      <c r="R211" s="11"/>
      <c r="S211" s="11"/>
      <c r="T211" s="11"/>
      <c r="U211" s="11"/>
      <c r="BI211" s="14">
        <v>2289</v>
      </c>
      <c r="BJ211" s="15">
        <v>0.99</v>
      </c>
      <c r="BK211" s="15">
        <v>1.19</v>
      </c>
      <c r="BL211" s="16">
        <v>1.0900000000000001</v>
      </c>
      <c r="BM211" s="15">
        <v>1.47</v>
      </c>
      <c r="BN211" s="15">
        <v>1.3</v>
      </c>
      <c r="BO211" s="16">
        <v>8.51</v>
      </c>
      <c r="BQ211" s="14">
        <v>2289</v>
      </c>
      <c r="BR211" s="15">
        <v>0.99</v>
      </c>
      <c r="BS211" s="15">
        <v>1.1000000000000001</v>
      </c>
      <c r="BT211" s="16">
        <v>1.05</v>
      </c>
      <c r="BU211" s="15">
        <v>1.4</v>
      </c>
      <c r="BV211" s="15">
        <v>1.3</v>
      </c>
      <c r="BW211" s="16">
        <v>8.51</v>
      </c>
      <c r="BY211" s="14">
        <v>2289</v>
      </c>
      <c r="BZ211" s="15">
        <v>1.08</v>
      </c>
      <c r="CA211" s="15">
        <v>1.19</v>
      </c>
      <c r="CB211" s="16">
        <v>1.1399999999999999</v>
      </c>
      <c r="CC211" s="15">
        <v>1.47</v>
      </c>
      <c r="CD211" s="15">
        <v>1.74</v>
      </c>
      <c r="CE211" s="16">
        <v>8.51</v>
      </c>
      <c r="CG211" s="14">
        <v>5051</v>
      </c>
      <c r="CH211" s="20">
        <v>1.85</v>
      </c>
      <c r="CI211" s="20">
        <v>2.75</v>
      </c>
      <c r="CJ211" s="21">
        <v>2.3199999999999998</v>
      </c>
      <c r="CK211" s="20">
        <v>3.06</v>
      </c>
      <c r="CL211" s="20">
        <v>1.63</v>
      </c>
      <c r="CM211" s="21">
        <v>14.22</v>
      </c>
      <c r="CO211" s="14">
        <v>5051</v>
      </c>
      <c r="CP211" s="15">
        <v>1.89</v>
      </c>
      <c r="CQ211" s="15">
        <v>2.71</v>
      </c>
      <c r="CR211" s="16">
        <v>2.3199999999999998</v>
      </c>
      <c r="CS211" s="15">
        <v>3.06</v>
      </c>
      <c r="CT211" s="15">
        <v>1.63</v>
      </c>
      <c r="CU211" s="16">
        <v>15.69</v>
      </c>
    </row>
    <row r="212" spans="1:99" x14ac:dyDescent="0.25">
      <c r="A212" s="4" t="s">
        <v>403</v>
      </c>
      <c r="B212" s="5" t="s">
        <v>404</v>
      </c>
      <c r="C212" s="10">
        <v>1</v>
      </c>
      <c r="D212" s="6" t="s">
        <v>180</v>
      </c>
      <c r="P212" s="11"/>
      <c r="Q212" s="11"/>
      <c r="R212" s="11"/>
      <c r="S212" s="11"/>
      <c r="T212" s="11"/>
      <c r="U212" s="11"/>
      <c r="BI212" s="14">
        <v>5051</v>
      </c>
      <c r="BJ212" s="15">
        <v>1.85</v>
      </c>
      <c r="BK212" s="15">
        <v>2.9</v>
      </c>
      <c r="BL212" s="16">
        <v>2.4</v>
      </c>
      <c r="BM212" s="15">
        <v>3.1</v>
      </c>
      <c r="BN212" s="15">
        <v>1.87</v>
      </c>
      <c r="BO212" s="16">
        <v>13.73</v>
      </c>
      <c r="BQ212" s="14">
        <v>5051</v>
      </c>
      <c r="BR212" s="15">
        <v>1.89</v>
      </c>
      <c r="BS212" s="15">
        <v>3.01</v>
      </c>
      <c r="BT212" s="16">
        <v>2.4700000000000002</v>
      </c>
      <c r="BU212" s="15">
        <v>3.22</v>
      </c>
      <c r="BV212" s="15">
        <v>1.87</v>
      </c>
      <c r="BW212" s="16">
        <v>13.24</v>
      </c>
      <c r="BY212" s="14">
        <v>5051</v>
      </c>
      <c r="BZ212" s="15">
        <v>1.85</v>
      </c>
      <c r="CA212" s="15">
        <v>2.63</v>
      </c>
      <c r="CB212" s="16">
        <v>2.2599999999999998</v>
      </c>
      <c r="CC212" s="15">
        <v>2.94</v>
      </c>
      <c r="CD212" s="15">
        <v>1.71</v>
      </c>
      <c r="CE212" s="16">
        <v>12.75</v>
      </c>
      <c r="CG212" s="14">
        <v>5503</v>
      </c>
      <c r="CH212" s="20">
        <v>2.0299999999999998</v>
      </c>
      <c r="CI212" s="20">
        <v>2.52</v>
      </c>
      <c r="CJ212" s="21">
        <v>2.29</v>
      </c>
      <c r="CK212" s="20">
        <v>3.15</v>
      </c>
      <c r="CL212" s="20">
        <v>1.85</v>
      </c>
      <c r="CM212" s="21">
        <v>12.6</v>
      </c>
      <c r="CO212" s="14">
        <v>5503</v>
      </c>
      <c r="CP212" s="15">
        <v>2.0299999999999998</v>
      </c>
      <c r="CQ212" s="15">
        <v>2.4500000000000002</v>
      </c>
      <c r="CR212" s="16">
        <v>2.25</v>
      </c>
      <c r="CS212" s="15">
        <v>3.06</v>
      </c>
      <c r="CT212" s="15">
        <v>1.92</v>
      </c>
      <c r="CU212" s="16">
        <v>11.38</v>
      </c>
    </row>
    <row r="213" spans="1:99" x14ac:dyDescent="0.25">
      <c r="A213" s="4" t="s">
        <v>403</v>
      </c>
      <c r="B213" s="5" t="s">
        <v>404</v>
      </c>
      <c r="C213" s="10">
        <v>2</v>
      </c>
      <c r="D213" s="6" t="s">
        <v>181</v>
      </c>
      <c r="P213" s="11"/>
      <c r="Q213" s="11"/>
      <c r="R213" s="11"/>
      <c r="S213" s="11"/>
      <c r="T213" s="11"/>
      <c r="U213" s="11"/>
      <c r="BI213" s="14">
        <v>5503</v>
      </c>
      <c r="BJ213" s="15">
        <v>2.2599999999999998</v>
      </c>
      <c r="BK213" s="15">
        <v>2.69</v>
      </c>
      <c r="BL213" s="16">
        <v>2.4900000000000002</v>
      </c>
      <c r="BM213" s="15">
        <v>3.4</v>
      </c>
      <c r="BN213" s="15">
        <v>2.08</v>
      </c>
      <c r="BO213" s="16">
        <v>14.63</v>
      </c>
      <c r="BQ213" s="14">
        <v>5503</v>
      </c>
      <c r="BR213" s="15">
        <v>2.23</v>
      </c>
      <c r="BS213" s="15">
        <v>2.69</v>
      </c>
      <c r="BT213" s="16">
        <v>2.4700000000000002</v>
      </c>
      <c r="BU213" s="15">
        <v>3.37</v>
      </c>
      <c r="BV213" s="15">
        <v>2.08</v>
      </c>
      <c r="BW213" s="16">
        <v>14.23</v>
      </c>
      <c r="BY213" s="14">
        <v>5503</v>
      </c>
      <c r="BZ213" s="15">
        <v>2.11</v>
      </c>
      <c r="CA213" s="15">
        <v>2.48</v>
      </c>
      <c r="CB213" s="16">
        <v>2.31</v>
      </c>
      <c r="CC213" s="15">
        <v>3.18</v>
      </c>
      <c r="CD213" s="15">
        <v>1.85</v>
      </c>
      <c r="CE213" s="16">
        <v>13.82</v>
      </c>
      <c r="CG213" s="14">
        <v>2497</v>
      </c>
      <c r="CH213" s="20">
        <v>5.66</v>
      </c>
      <c r="CI213" s="20">
        <v>7.49</v>
      </c>
      <c r="CJ213" s="21">
        <v>6.57</v>
      </c>
      <c r="CK213" s="20">
        <v>8.98</v>
      </c>
      <c r="CL213" s="20">
        <v>4.95</v>
      </c>
      <c r="CM213" s="21">
        <v>19.899999999999999</v>
      </c>
      <c r="CO213" s="14">
        <v>2497</v>
      </c>
      <c r="CP213" s="15">
        <v>5.74</v>
      </c>
      <c r="CQ213" s="15">
        <v>7.09</v>
      </c>
      <c r="CR213" s="16">
        <v>6.41</v>
      </c>
      <c r="CS213" s="15">
        <v>8.7899999999999991</v>
      </c>
      <c r="CT213" s="15">
        <v>4.95</v>
      </c>
      <c r="CU213" s="16">
        <v>18.93</v>
      </c>
    </row>
    <row r="214" spans="1:99" x14ac:dyDescent="0.25">
      <c r="A214" s="4" t="s">
        <v>403</v>
      </c>
      <c r="B214" s="5" t="s">
        <v>404</v>
      </c>
      <c r="C214" s="10">
        <v>3</v>
      </c>
      <c r="D214" s="6" t="s">
        <v>182</v>
      </c>
      <c r="P214" s="11"/>
      <c r="Q214" s="11"/>
      <c r="R214" s="11"/>
      <c r="S214" s="11"/>
      <c r="T214" s="11"/>
      <c r="U214" s="11"/>
      <c r="BI214" s="14">
        <v>2497</v>
      </c>
      <c r="BJ214" s="15">
        <v>6.29</v>
      </c>
      <c r="BK214" s="15">
        <v>7.25</v>
      </c>
      <c r="BL214" s="16">
        <v>6.77</v>
      </c>
      <c r="BM214" s="15">
        <v>9.3000000000000007</v>
      </c>
      <c r="BN214" s="15">
        <v>4.95</v>
      </c>
      <c r="BO214" s="16">
        <v>21.36</v>
      </c>
      <c r="BQ214" s="14">
        <v>2497</v>
      </c>
      <c r="BR214" s="15">
        <v>6.22</v>
      </c>
      <c r="BS214" s="15">
        <v>7.09</v>
      </c>
      <c r="BT214" s="16">
        <v>6.65</v>
      </c>
      <c r="BU214" s="15">
        <v>9.11</v>
      </c>
      <c r="BV214" s="15">
        <v>4.95</v>
      </c>
      <c r="BW214" s="16">
        <v>20.39</v>
      </c>
      <c r="BY214" s="14">
        <v>2497</v>
      </c>
      <c r="BZ214" s="15">
        <v>5.9</v>
      </c>
      <c r="CA214" s="15">
        <v>7.49</v>
      </c>
      <c r="CB214" s="16">
        <v>6.69</v>
      </c>
      <c r="CC214" s="15">
        <v>9.17</v>
      </c>
      <c r="CD214" s="15">
        <v>4.95</v>
      </c>
      <c r="CE214" s="16">
        <v>20.39</v>
      </c>
      <c r="CG214" s="14">
        <v>8224</v>
      </c>
      <c r="CH214" s="20">
        <v>4.46</v>
      </c>
      <c r="CI214" s="20">
        <v>4.42</v>
      </c>
      <c r="CJ214" s="21">
        <v>4.4400000000000004</v>
      </c>
      <c r="CK214" s="20">
        <v>6.21</v>
      </c>
      <c r="CL214" s="20">
        <v>2.37</v>
      </c>
      <c r="CM214" s="21">
        <v>21.79</v>
      </c>
      <c r="CO214" s="14">
        <v>8224</v>
      </c>
      <c r="CP214" s="15">
        <v>4.49</v>
      </c>
      <c r="CQ214" s="15">
        <v>4.3899999999999997</v>
      </c>
      <c r="CR214" s="16">
        <v>4.4400000000000004</v>
      </c>
      <c r="CS214" s="15">
        <v>6.22</v>
      </c>
      <c r="CT214" s="15">
        <v>2.3199999999999998</v>
      </c>
      <c r="CU214" s="16">
        <v>22.5</v>
      </c>
    </row>
    <row r="215" spans="1:99" x14ac:dyDescent="0.25">
      <c r="A215" s="4" t="s">
        <v>403</v>
      </c>
      <c r="B215" s="5" t="s">
        <v>404</v>
      </c>
      <c r="C215" s="10">
        <v>4</v>
      </c>
      <c r="D215" s="6" t="s">
        <v>183</v>
      </c>
      <c r="P215" s="11"/>
      <c r="Q215" s="11"/>
      <c r="R215" s="11"/>
      <c r="S215" s="11"/>
      <c r="T215" s="11"/>
      <c r="U215" s="11"/>
      <c r="BI215" s="14">
        <v>8224</v>
      </c>
      <c r="BJ215" s="15">
        <v>4.0599999999999996</v>
      </c>
      <c r="BK215" s="15">
        <v>4.46</v>
      </c>
      <c r="BL215" s="16">
        <v>4.2699999999999996</v>
      </c>
      <c r="BM215" s="15">
        <v>5.95</v>
      </c>
      <c r="BN215" s="15">
        <v>2.3199999999999998</v>
      </c>
      <c r="BO215" s="16">
        <v>19.86</v>
      </c>
      <c r="BQ215" s="14">
        <v>8224</v>
      </c>
      <c r="BR215" s="15">
        <v>4.0599999999999996</v>
      </c>
      <c r="BS215" s="15">
        <v>4.51</v>
      </c>
      <c r="BT215" s="16">
        <v>4.29</v>
      </c>
      <c r="BU215" s="15">
        <v>5.99</v>
      </c>
      <c r="BV215" s="15">
        <v>2.3199999999999998</v>
      </c>
      <c r="BW215" s="16">
        <v>20.21</v>
      </c>
      <c r="BY215" s="14">
        <v>8224</v>
      </c>
      <c r="BZ215" s="15">
        <v>4.21</v>
      </c>
      <c r="CA215" s="15">
        <v>4.46</v>
      </c>
      <c r="CB215" s="16">
        <v>4.34</v>
      </c>
      <c r="CC215" s="15">
        <v>6.07</v>
      </c>
      <c r="CD215" s="15">
        <v>2.3199999999999998</v>
      </c>
      <c r="CE215" s="16">
        <v>21.09</v>
      </c>
      <c r="CG215" s="14">
        <v>9316</v>
      </c>
      <c r="CH215" s="20">
        <v>3.07</v>
      </c>
      <c r="CI215" s="20">
        <v>3.84</v>
      </c>
      <c r="CJ215" s="21">
        <v>3.47</v>
      </c>
      <c r="CK215" s="20">
        <v>4.75</v>
      </c>
      <c r="CL215" s="20">
        <v>2.65</v>
      </c>
      <c r="CM215" s="21">
        <v>12.6</v>
      </c>
      <c r="CO215" s="14">
        <v>9316</v>
      </c>
      <c r="CP215" s="15">
        <v>3.12</v>
      </c>
      <c r="CQ215" s="15">
        <v>3.8</v>
      </c>
      <c r="CR215" s="16">
        <v>3.47</v>
      </c>
      <c r="CS215" s="15">
        <v>4.75</v>
      </c>
      <c r="CT215" s="15">
        <v>2.65</v>
      </c>
      <c r="CU215" s="16">
        <v>13.02</v>
      </c>
    </row>
    <row r="216" spans="1:99" x14ac:dyDescent="0.25">
      <c r="A216" s="4" t="s">
        <v>403</v>
      </c>
      <c r="B216" s="5" t="s">
        <v>404</v>
      </c>
      <c r="C216" s="10">
        <v>5</v>
      </c>
      <c r="D216" s="6" t="s">
        <v>184</v>
      </c>
      <c r="P216" s="11"/>
      <c r="Q216" s="11"/>
      <c r="R216" s="11"/>
      <c r="S216" s="11"/>
      <c r="T216" s="11"/>
      <c r="U216" s="11"/>
      <c r="BI216" s="14">
        <v>9316</v>
      </c>
      <c r="BJ216" s="15">
        <v>3.1</v>
      </c>
      <c r="BK216" s="15">
        <v>4.01</v>
      </c>
      <c r="BL216" s="16">
        <v>3.56</v>
      </c>
      <c r="BM216" s="15">
        <v>4.87</v>
      </c>
      <c r="BN216" s="15">
        <v>2.78</v>
      </c>
      <c r="BO216" s="16">
        <v>12.88</v>
      </c>
      <c r="BQ216" s="14">
        <v>9316</v>
      </c>
      <c r="BR216" s="15">
        <v>3.12</v>
      </c>
      <c r="BS216" s="15">
        <v>4.05</v>
      </c>
      <c r="BT216" s="16">
        <v>3.6</v>
      </c>
      <c r="BU216" s="15">
        <v>4.88</v>
      </c>
      <c r="BV216" s="15">
        <v>2.85</v>
      </c>
      <c r="BW216" s="16">
        <v>13.3</v>
      </c>
      <c r="BY216" s="14">
        <v>9316</v>
      </c>
      <c r="BZ216" s="15">
        <v>3.07</v>
      </c>
      <c r="CA216" s="15">
        <v>3.82</v>
      </c>
      <c r="CB216" s="16">
        <v>3.46</v>
      </c>
      <c r="CC216" s="15">
        <v>4.72</v>
      </c>
      <c r="CD216" s="15">
        <v>2.72</v>
      </c>
      <c r="CE216" s="16">
        <v>13.02</v>
      </c>
      <c r="CG216" s="14">
        <v>2987</v>
      </c>
      <c r="CH216" s="20">
        <v>3.11</v>
      </c>
      <c r="CI216" s="20">
        <v>2.64</v>
      </c>
      <c r="CJ216" s="21">
        <v>2.88</v>
      </c>
      <c r="CK216" s="20">
        <v>4.0599999999999996</v>
      </c>
      <c r="CL216" s="20">
        <v>2.1</v>
      </c>
      <c r="CM216" s="21">
        <v>12.02</v>
      </c>
      <c r="CO216" s="14">
        <v>2987</v>
      </c>
      <c r="CP216" s="15">
        <v>2.98</v>
      </c>
      <c r="CQ216" s="15">
        <v>2.92</v>
      </c>
      <c r="CR216" s="16">
        <v>2.95</v>
      </c>
      <c r="CS216" s="15">
        <v>4.17</v>
      </c>
      <c r="CT216" s="15">
        <v>2.1</v>
      </c>
      <c r="CU216" s="16">
        <v>12.57</v>
      </c>
    </row>
    <row r="217" spans="1:99" x14ac:dyDescent="0.25">
      <c r="A217" s="4" t="s">
        <v>403</v>
      </c>
      <c r="B217" s="5" t="s">
        <v>404</v>
      </c>
      <c r="C217" s="10">
        <v>6</v>
      </c>
      <c r="D217" s="6" t="s">
        <v>185</v>
      </c>
      <c r="P217" s="11"/>
      <c r="Q217" s="11"/>
      <c r="R217" s="11"/>
      <c r="S217" s="11"/>
      <c r="T217" s="11"/>
      <c r="U217" s="11"/>
      <c r="BI217" s="14">
        <v>2987</v>
      </c>
      <c r="BJ217" s="15">
        <v>2.84</v>
      </c>
      <c r="BK217" s="15">
        <v>2.58</v>
      </c>
      <c r="BL217" s="16">
        <v>2.71</v>
      </c>
      <c r="BM217" s="15">
        <v>3.8</v>
      </c>
      <c r="BN217" s="15">
        <v>2.1</v>
      </c>
      <c r="BO217" s="16">
        <v>10.93</v>
      </c>
      <c r="BQ217" s="14">
        <v>2987</v>
      </c>
      <c r="BR217" s="15">
        <v>2.84</v>
      </c>
      <c r="BS217" s="15">
        <v>2.58</v>
      </c>
      <c r="BT217" s="16">
        <v>2.71</v>
      </c>
      <c r="BU217" s="15">
        <v>3.8</v>
      </c>
      <c r="BV217" s="15">
        <v>2.1</v>
      </c>
      <c r="BW217" s="16">
        <v>11.48</v>
      </c>
      <c r="BY217" s="14">
        <v>2987</v>
      </c>
      <c r="BZ217" s="15">
        <v>2.98</v>
      </c>
      <c r="CA217" s="15">
        <v>2.5099999999999998</v>
      </c>
      <c r="CB217" s="16">
        <v>2.75</v>
      </c>
      <c r="CC217" s="15">
        <v>3.86</v>
      </c>
      <c r="CD217" s="15">
        <v>2.1</v>
      </c>
      <c r="CE217" s="16">
        <v>10.93</v>
      </c>
      <c r="CG217" s="14">
        <v>9325</v>
      </c>
      <c r="CH217" s="20">
        <v>3.46</v>
      </c>
      <c r="CI217" s="20">
        <v>4.37</v>
      </c>
      <c r="CJ217" s="21">
        <v>3.95</v>
      </c>
      <c r="CK217" s="20">
        <v>5.29</v>
      </c>
      <c r="CL217" s="20">
        <v>2.99</v>
      </c>
      <c r="CM217" s="21">
        <v>11.88</v>
      </c>
      <c r="CO217" s="14">
        <v>9325</v>
      </c>
      <c r="CP217" s="15">
        <v>3.5</v>
      </c>
      <c r="CQ217" s="15">
        <v>4.37</v>
      </c>
      <c r="CR217" s="16">
        <v>3.97</v>
      </c>
      <c r="CS217" s="15">
        <v>5.36</v>
      </c>
      <c r="CT217" s="15">
        <v>2.9</v>
      </c>
      <c r="CU217" s="16">
        <v>12.22</v>
      </c>
    </row>
    <row r="218" spans="1:99" x14ac:dyDescent="0.25">
      <c r="A218" s="4" t="s">
        <v>403</v>
      </c>
      <c r="B218" s="5" t="s">
        <v>404</v>
      </c>
      <c r="C218" s="10">
        <v>7</v>
      </c>
      <c r="D218" s="6" t="s">
        <v>186</v>
      </c>
      <c r="P218" s="11"/>
      <c r="Q218" s="11"/>
      <c r="R218" s="11"/>
      <c r="S218" s="11"/>
      <c r="T218" s="11"/>
      <c r="U218" s="11"/>
      <c r="BI218" s="14">
        <v>9325</v>
      </c>
      <c r="BJ218" s="15">
        <v>3.43</v>
      </c>
      <c r="BK218" s="15">
        <v>4.6500000000000004</v>
      </c>
      <c r="BL218" s="16">
        <v>4.09</v>
      </c>
      <c r="BM218" s="15">
        <v>5.54</v>
      </c>
      <c r="BN218" s="15">
        <v>2.95</v>
      </c>
      <c r="BO218" s="16">
        <v>12.9</v>
      </c>
      <c r="BQ218" s="14">
        <v>9325</v>
      </c>
      <c r="BR218" s="15">
        <v>3.46</v>
      </c>
      <c r="BS218" s="15">
        <v>4.6100000000000003</v>
      </c>
      <c r="BT218" s="16">
        <v>4.08</v>
      </c>
      <c r="BU218" s="15">
        <v>5.5</v>
      </c>
      <c r="BV218" s="15">
        <v>2.99</v>
      </c>
      <c r="BW218" s="16">
        <v>12.9</v>
      </c>
      <c r="BY218" s="14">
        <v>9325</v>
      </c>
      <c r="BZ218" s="15">
        <v>3.46</v>
      </c>
      <c r="CA218" s="15">
        <v>4.41</v>
      </c>
      <c r="CB218" s="16">
        <v>3.97</v>
      </c>
      <c r="CC218" s="15">
        <v>5.29</v>
      </c>
      <c r="CD218" s="15">
        <v>3.03</v>
      </c>
      <c r="CE218" s="16">
        <v>11.99</v>
      </c>
      <c r="CG218" s="14">
        <v>3985</v>
      </c>
      <c r="CH218" s="20">
        <v>2.68</v>
      </c>
      <c r="CI218" s="20">
        <v>2.84</v>
      </c>
      <c r="CJ218" s="21">
        <v>2.76</v>
      </c>
      <c r="CK218" s="20">
        <v>3.71</v>
      </c>
      <c r="CL218" s="20">
        <v>2.0299999999999998</v>
      </c>
      <c r="CM218" s="21">
        <v>19.309999999999999</v>
      </c>
      <c r="CO218" s="14">
        <v>3985</v>
      </c>
      <c r="CP218" s="15">
        <v>2.57</v>
      </c>
      <c r="CQ218" s="15">
        <v>2.79</v>
      </c>
      <c r="CR218" s="16">
        <v>2.69</v>
      </c>
      <c r="CS218" s="15">
        <v>3.58</v>
      </c>
      <c r="CT218" s="15">
        <v>2.0299999999999998</v>
      </c>
      <c r="CU218" s="16">
        <v>17.239999999999998</v>
      </c>
    </row>
    <row r="219" spans="1:99" x14ac:dyDescent="0.25">
      <c r="A219" s="4" t="s">
        <v>403</v>
      </c>
      <c r="B219" s="5" t="s">
        <v>404</v>
      </c>
      <c r="C219" s="10">
        <v>8</v>
      </c>
      <c r="D219" s="6" t="s">
        <v>187</v>
      </c>
      <c r="P219" s="11"/>
      <c r="Q219" s="11"/>
      <c r="R219" s="11"/>
      <c r="S219" s="11"/>
      <c r="T219" s="11"/>
      <c r="U219" s="11"/>
      <c r="BI219" s="14">
        <v>3985</v>
      </c>
      <c r="BJ219" s="15">
        <v>2.78</v>
      </c>
      <c r="BK219" s="15">
        <v>2.98</v>
      </c>
      <c r="BL219" s="16">
        <v>2.89</v>
      </c>
      <c r="BM219" s="15">
        <v>3.92</v>
      </c>
      <c r="BN219" s="15">
        <v>2.0299999999999998</v>
      </c>
      <c r="BO219" s="16">
        <v>21.38</v>
      </c>
      <c r="BQ219" s="14">
        <v>3985</v>
      </c>
      <c r="BR219" s="15">
        <v>2.78</v>
      </c>
      <c r="BS219" s="15">
        <v>2.98</v>
      </c>
      <c r="BT219" s="16">
        <v>2.89</v>
      </c>
      <c r="BU219" s="15">
        <v>3.88</v>
      </c>
      <c r="BV219" s="15">
        <v>2.13</v>
      </c>
      <c r="BW219" s="16">
        <v>20.69</v>
      </c>
      <c r="BY219" s="14">
        <v>3985</v>
      </c>
      <c r="BZ219" s="15">
        <v>2.68</v>
      </c>
      <c r="CA219" s="15">
        <v>2.88</v>
      </c>
      <c r="CB219" s="16">
        <v>2.79</v>
      </c>
      <c r="CC219" s="15">
        <v>3.71</v>
      </c>
      <c r="CD219" s="15">
        <v>2.13</v>
      </c>
      <c r="CE219" s="16">
        <v>20</v>
      </c>
      <c r="CG219" s="14">
        <v>3486</v>
      </c>
      <c r="CH219" s="20">
        <v>2.13</v>
      </c>
      <c r="CI219" s="20">
        <v>2.44</v>
      </c>
      <c r="CJ219" s="21">
        <v>2.29</v>
      </c>
      <c r="CK219" s="20">
        <v>3.14</v>
      </c>
      <c r="CL219" s="20">
        <v>1.7</v>
      </c>
      <c r="CM219" s="21">
        <v>9.26</v>
      </c>
      <c r="CO219" s="14">
        <v>3486</v>
      </c>
      <c r="CP219" s="15">
        <v>2.0099999999999998</v>
      </c>
      <c r="CQ219" s="15">
        <v>2.33</v>
      </c>
      <c r="CR219" s="16">
        <v>2.1800000000000002</v>
      </c>
      <c r="CS219" s="15">
        <v>3.04</v>
      </c>
      <c r="CT219" s="15">
        <v>1.5</v>
      </c>
      <c r="CU219" s="16">
        <v>9.26</v>
      </c>
    </row>
    <row r="220" spans="1:99" x14ac:dyDescent="0.25">
      <c r="A220" s="4" t="s">
        <v>403</v>
      </c>
      <c r="B220" s="5" t="s">
        <v>404</v>
      </c>
      <c r="C220" s="10">
        <v>9</v>
      </c>
      <c r="D220" s="6" t="s">
        <v>188</v>
      </c>
      <c r="P220" s="11"/>
      <c r="Q220" s="11"/>
      <c r="R220" s="11"/>
      <c r="S220" s="11"/>
      <c r="T220" s="11"/>
      <c r="U220" s="11"/>
      <c r="BI220" s="14">
        <v>3486</v>
      </c>
      <c r="BJ220" s="15">
        <v>2.19</v>
      </c>
      <c r="BK220" s="15">
        <v>2.98</v>
      </c>
      <c r="BL220" s="16">
        <v>2.61</v>
      </c>
      <c r="BM220" s="15">
        <v>3.64</v>
      </c>
      <c r="BN220" s="15">
        <v>1.8</v>
      </c>
      <c r="BO220" s="16">
        <v>12.96</v>
      </c>
      <c r="BQ220" s="14">
        <v>3486</v>
      </c>
      <c r="BR220" s="15">
        <v>2.31</v>
      </c>
      <c r="BS220" s="15">
        <v>2.82</v>
      </c>
      <c r="BT220" s="16">
        <v>2.58</v>
      </c>
      <c r="BU220" s="15">
        <v>3.59</v>
      </c>
      <c r="BV220" s="15">
        <v>1.8</v>
      </c>
      <c r="BW220" s="16">
        <v>11.73</v>
      </c>
      <c r="BY220" s="14">
        <v>3486</v>
      </c>
      <c r="BZ220" s="15">
        <v>2.0699999999999998</v>
      </c>
      <c r="CA220" s="15">
        <v>2.66</v>
      </c>
      <c r="CB220" s="16">
        <v>2.38</v>
      </c>
      <c r="CC220" s="15">
        <v>3.24</v>
      </c>
      <c r="CD220" s="15">
        <v>1.8</v>
      </c>
      <c r="CE220" s="16">
        <v>11.73</v>
      </c>
      <c r="CG220" s="14">
        <v>2413</v>
      </c>
      <c r="CH220" s="20">
        <v>4.42</v>
      </c>
      <c r="CI220" s="20">
        <v>4.8499999999999996</v>
      </c>
      <c r="CJ220" s="21">
        <v>4.6399999999999997</v>
      </c>
      <c r="CK220" s="20">
        <v>6.69</v>
      </c>
      <c r="CL220" s="20">
        <v>2.0699999999999998</v>
      </c>
      <c r="CM220" s="21">
        <v>12.57</v>
      </c>
      <c r="CO220" s="14">
        <v>2413</v>
      </c>
      <c r="CP220" s="15">
        <v>4.5</v>
      </c>
      <c r="CQ220" s="15">
        <v>5.01</v>
      </c>
      <c r="CR220" s="16">
        <v>4.7699999999999996</v>
      </c>
      <c r="CS220" s="15">
        <v>6.82</v>
      </c>
      <c r="CT220" s="15">
        <v>2.33</v>
      </c>
      <c r="CU220" s="16">
        <v>12.57</v>
      </c>
    </row>
    <row r="221" spans="1:99" x14ac:dyDescent="0.25">
      <c r="A221" s="4" t="s">
        <v>403</v>
      </c>
      <c r="B221" s="5" t="s">
        <v>404</v>
      </c>
      <c r="C221" s="10">
        <v>10</v>
      </c>
      <c r="D221" s="6" t="s">
        <v>189</v>
      </c>
      <c r="P221" s="11"/>
      <c r="Q221" s="11"/>
      <c r="R221" s="11"/>
      <c r="S221" s="11"/>
      <c r="T221" s="11"/>
      <c r="U221" s="11"/>
      <c r="BI221" s="14">
        <v>2413</v>
      </c>
      <c r="BJ221" s="15">
        <v>4.5</v>
      </c>
      <c r="BK221" s="15">
        <v>5.33</v>
      </c>
      <c r="BL221" s="16">
        <v>4.93</v>
      </c>
      <c r="BM221" s="15">
        <v>7.14</v>
      </c>
      <c r="BN221" s="15">
        <v>2.0699999999999998</v>
      </c>
      <c r="BO221" s="16">
        <v>15.43</v>
      </c>
      <c r="BQ221" s="14">
        <v>2413</v>
      </c>
      <c r="BR221" s="15">
        <v>4.5</v>
      </c>
      <c r="BS221" s="15">
        <v>5.17</v>
      </c>
      <c r="BT221" s="16">
        <v>4.8499999999999996</v>
      </c>
      <c r="BU221" s="15">
        <v>7.01</v>
      </c>
      <c r="BV221" s="15">
        <v>2.0699999999999998</v>
      </c>
      <c r="BW221" s="16">
        <v>14.86</v>
      </c>
      <c r="BY221" s="14">
        <v>2413</v>
      </c>
      <c r="BZ221" s="15">
        <v>4.8499999999999996</v>
      </c>
      <c r="CA221" s="15">
        <v>4.93</v>
      </c>
      <c r="CB221" s="16">
        <v>4.8899999999999997</v>
      </c>
      <c r="CC221" s="15">
        <v>7.07</v>
      </c>
      <c r="CD221" s="15">
        <v>2.0699999999999998</v>
      </c>
      <c r="CE221" s="16">
        <v>14.29</v>
      </c>
      <c r="CG221" s="14">
        <v>3592</v>
      </c>
      <c r="CH221" s="20">
        <v>3.64</v>
      </c>
      <c r="CI221" s="20">
        <v>3.39</v>
      </c>
      <c r="CJ221" s="21">
        <v>3.51</v>
      </c>
      <c r="CK221" s="20">
        <v>5.1100000000000003</v>
      </c>
      <c r="CL221" s="20">
        <v>1.72</v>
      </c>
      <c r="CM221" s="21">
        <v>15.57</v>
      </c>
      <c r="CO221" s="14">
        <v>3592</v>
      </c>
      <c r="CP221" s="15">
        <v>3.58</v>
      </c>
      <c r="CQ221" s="15">
        <v>3.49</v>
      </c>
      <c r="CR221" s="16">
        <v>3.54</v>
      </c>
      <c r="CS221" s="15">
        <v>5.1100000000000003</v>
      </c>
      <c r="CT221" s="15">
        <v>1.84</v>
      </c>
      <c r="CU221" s="16">
        <v>14.53</v>
      </c>
    </row>
    <row r="222" spans="1:99" x14ac:dyDescent="0.25">
      <c r="A222" s="4" t="s">
        <v>403</v>
      </c>
      <c r="B222" s="5" t="s">
        <v>404</v>
      </c>
      <c r="C222" s="10">
        <v>11</v>
      </c>
      <c r="D222" s="6" t="s">
        <v>190</v>
      </c>
      <c r="P222" s="11"/>
      <c r="Q222" s="11"/>
      <c r="R222" s="11"/>
      <c r="S222" s="11"/>
      <c r="T222" s="11"/>
      <c r="U222" s="11"/>
      <c r="BI222" s="14">
        <v>3592</v>
      </c>
      <c r="BJ222" s="15">
        <v>3.7</v>
      </c>
      <c r="BK222" s="15">
        <v>3.34</v>
      </c>
      <c r="BL222" s="16">
        <v>3.51</v>
      </c>
      <c r="BM222" s="15">
        <v>5.1100000000000003</v>
      </c>
      <c r="BN222" s="15">
        <v>1.72</v>
      </c>
      <c r="BO222" s="16">
        <v>14.88</v>
      </c>
      <c r="BQ222" s="14">
        <v>3592</v>
      </c>
      <c r="BR222" s="15">
        <v>3.76</v>
      </c>
      <c r="BS222" s="15">
        <v>3.23</v>
      </c>
      <c r="BT222" s="16">
        <v>3.48</v>
      </c>
      <c r="BU222" s="15">
        <v>5.0599999999999996</v>
      </c>
      <c r="BV222" s="15">
        <v>1.72</v>
      </c>
      <c r="BW222" s="16">
        <v>15.22</v>
      </c>
      <c r="BY222" s="14">
        <v>3592</v>
      </c>
      <c r="BZ222" s="15">
        <v>3.7</v>
      </c>
      <c r="CA222" s="15">
        <v>3.44</v>
      </c>
      <c r="CB222" s="16">
        <v>3.56</v>
      </c>
      <c r="CC222" s="15">
        <v>5.2</v>
      </c>
      <c r="CD222" s="15">
        <v>1.72</v>
      </c>
      <c r="CE222" s="16">
        <v>15.57</v>
      </c>
      <c r="CG222" s="14">
        <v>3975</v>
      </c>
      <c r="CH222" s="20">
        <v>3.1</v>
      </c>
      <c r="CI222" s="20">
        <v>4.16</v>
      </c>
      <c r="CJ222" s="21">
        <v>3.65</v>
      </c>
      <c r="CK222" s="20">
        <v>5.22</v>
      </c>
      <c r="CL222" s="20">
        <v>2.21</v>
      </c>
      <c r="CM222" s="21">
        <v>18.88</v>
      </c>
      <c r="CO222" s="14">
        <v>3975</v>
      </c>
      <c r="CP222" s="15">
        <v>3.1</v>
      </c>
      <c r="CQ222" s="15">
        <v>4.1100000000000003</v>
      </c>
      <c r="CR222" s="16">
        <v>3.62</v>
      </c>
      <c r="CS222" s="15">
        <v>5.18</v>
      </c>
      <c r="CT222" s="15">
        <v>2.21</v>
      </c>
      <c r="CU222" s="16">
        <v>18.88</v>
      </c>
    </row>
    <row r="223" spans="1:99" x14ac:dyDescent="0.25">
      <c r="A223" s="4" t="s">
        <v>403</v>
      </c>
      <c r="B223" s="5" t="s">
        <v>404</v>
      </c>
      <c r="C223" s="10">
        <v>12</v>
      </c>
      <c r="D223" s="6" t="s">
        <v>191</v>
      </c>
      <c r="P223" s="11"/>
      <c r="Q223" s="11"/>
      <c r="R223" s="11"/>
      <c r="S223" s="11"/>
      <c r="T223" s="11"/>
      <c r="U223" s="11"/>
      <c r="BI223" s="14">
        <v>3975</v>
      </c>
      <c r="BJ223" s="15">
        <v>3.1</v>
      </c>
      <c r="BK223" s="15">
        <v>4.3099999999999996</v>
      </c>
      <c r="BL223" s="16">
        <v>3.72</v>
      </c>
      <c r="BM223" s="15">
        <v>5.3</v>
      </c>
      <c r="BN223" s="15">
        <v>2.31</v>
      </c>
      <c r="BO223" s="16">
        <v>19.899999999999999</v>
      </c>
      <c r="BQ223" s="14">
        <v>3975</v>
      </c>
      <c r="BR223" s="15">
        <v>3.05</v>
      </c>
      <c r="BS223" s="15">
        <v>4.26</v>
      </c>
      <c r="BT223" s="16">
        <v>3.67</v>
      </c>
      <c r="BU223" s="15">
        <v>5.26</v>
      </c>
      <c r="BV223" s="15">
        <v>2.21</v>
      </c>
      <c r="BW223" s="16">
        <v>19.39</v>
      </c>
      <c r="BY223" s="14">
        <v>3975</v>
      </c>
      <c r="BZ223" s="15">
        <v>3.21</v>
      </c>
      <c r="CA223" s="15">
        <v>4.16</v>
      </c>
      <c r="CB223" s="16">
        <v>3.7</v>
      </c>
      <c r="CC223" s="15">
        <v>5.3</v>
      </c>
      <c r="CD223" s="15">
        <v>2.21</v>
      </c>
      <c r="CE223" s="16">
        <v>19.39</v>
      </c>
      <c r="CG223" s="14">
        <v>2757</v>
      </c>
      <c r="CH223" s="20">
        <v>5.12</v>
      </c>
      <c r="CI223" s="20">
        <v>6.79</v>
      </c>
      <c r="CJ223" s="21">
        <v>5.95</v>
      </c>
      <c r="CK223" s="20">
        <v>7.58</v>
      </c>
      <c r="CL223" s="20">
        <v>5.87</v>
      </c>
      <c r="CM223" s="21">
        <v>16.760000000000002</v>
      </c>
      <c r="CO223" s="14">
        <v>2757</v>
      </c>
      <c r="CP223" s="15">
        <v>5.12</v>
      </c>
      <c r="CQ223" s="15">
        <v>6.93</v>
      </c>
      <c r="CR223" s="16">
        <v>6.02</v>
      </c>
      <c r="CS223" s="15">
        <v>7.58</v>
      </c>
      <c r="CT223" s="15">
        <v>6.38</v>
      </c>
      <c r="CU223" s="16">
        <v>16.760000000000002</v>
      </c>
    </row>
    <row r="224" spans="1:99" x14ac:dyDescent="0.25">
      <c r="A224" s="4" t="s">
        <v>403</v>
      </c>
      <c r="B224" s="5" t="s">
        <v>404</v>
      </c>
      <c r="C224" s="10">
        <v>13</v>
      </c>
      <c r="D224" s="6" t="s">
        <v>192</v>
      </c>
      <c r="P224" s="11"/>
      <c r="Q224" s="11"/>
      <c r="R224" s="11"/>
      <c r="S224" s="11"/>
      <c r="T224" s="11"/>
      <c r="U224" s="11"/>
      <c r="BI224" s="14">
        <v>2757</v>
      </c>
      <c r="BJ224" s="15">
        <v>5.12</v>
      </c>
      <c r="BK224" s="15">
        <v>6.28</v>
      </c>
      <c r="BL224" s="16">
        <v>5.69</v>
      </c>
      <c r="BM224" s="15">
        <v>7.31</v>
      </c>
      <c r="BN224" s="15">
        <v>5.61</v>
      </c>
      <c r="BO224" s="16">
        <v>18.440000000000001</v>
      </c>
      <c r="BQ224" s="14">
        <v>2757</v>
      </c>
      <c r="BR224" s="15">
        <v>5.19</v>
      </c>
      <c r="BS224" s="15">
        <v>6.42</v>
      </c>
      <c r="BT224" s="16">
        <v>5.8</v>
      </c>
      <c r="BU224" s="15">
        <v>7.47</v>
      </c>
      <c r="BV224" s="15">
        <v>5.61</v>
      </c>
      <c r="BW224" s="16">
        <v>18.989999999999998</v>
      </c>
      <c r="BY224" s="14">
        <v>2757</v>
      </c>
      <c r="BZ224" s="15">
        <v>5.05</v>
      </c>
      <c r="CA224" s="15">
        <v>6.72</v>
      </c>
      <c r="CB224" s="16">
        <v>5.88</v>
      </c>
      <c r="CC224" s="15">
        <v>7.47</v>
      </c>
      <c r="CD224" s="15">
        <v>5.87</v>
      </c>
      <c r="CE224" s="16">
        <v>15.64</v>
      </c>
      <c r="CG224" s="14">
        <v>5575</v>
      </c>
      <c r="CH224" s="20">
        <v>2.29</v>
      </c>
      <c r="CI224" s="20">
        <v>3.23</v>
      </c>
      <c r="CJ224" s="21">
        <v>2.76</v>
      </c>
      <c r="CK224" s="20">
        <v>3.44</v>
      </c>
      <c r="CL224" s="20">
        <v>3.24</v>
      </c>
      <c r="CM224" s="21">
        <v>13.6</v>
      </c>
      <c r="CO224" s="14">
        <v>5575</v>
      </c>
      <c r="CP224" s="15">
        <v>2.29</v>
      </c>
      <c r="CQ224" s="15">
        <v>3.19</v>
      </c>
      <c r="CR224" s="16">
        <v>2.74</v>
      </c>
      <c r="CS224" s="15">
        <v>3.41</v>
      </c>
      <c r="CT224" s="15">
        <v>3.24</v>
      </c>
      <c r="CU224" s="16">
        <v>12.87</v>
      </c>
    </row>
    <row r="225" spans="1:99" x14ac:dyDescent="0.25">
      <c r="A225" s="4" t="s">
        <v>403</v>
      </c>
      <c r="B225" s="5" t="s">
        <v>404</v>
      </c>
      <c r="C225" s="10">
        <v>14</v>
      </c>
      <c r="D225" s="6" t="s">
        <v>193</v>
      </c>
      <c r="P225" s="11"/>
      <c r="Q225" s="11"/>
      <c r="R225" s="11"/>
      <c r="S225" s="11"/>
      <c r="T225" s="11"/>
      <c r="U225" s="11"/>
      <c r="BI225" s="14">
        <v>5575</v>
      </c>
      <c r="BJ225" s="15">
        <v>2.3199999999999998</v>
      </c>
      <c r="BK225" s="15">
        <v>3.34</v>
      </c>
      <c r="BL225" s="16">
        <v>2.83</v>
      </c>
      <c r="BM225" s="15">
        <v>3.56</v>
      </c>
      <c r="BN225" s="15">
        <v>3.24</v>
      </c>
      <c r="BO225" s="16">
        <v>12.87</v>
      </c>
      <c r="BQ225" s="14">
        <v>5575</v>
      </c>
      <c r="BR225" s="15">
        <v>2.36</v>
      </c>
      <c r="BS225" s="15">
        <v>3.34</v>
      </c>
      <c r="BT225" s="16">
        <v>2.85</v>
      </c>
      <c r="BU225" s="15">
        <v>3.58</v>
      </c>
      <c r="BV225" s="15">
        <v>3.24</v>
      </c>
      <c r="BW225" s="16">
        <v>12.87</v>
      </c>
      <c r="BY225" s="14">
        <v>5575</v>
      </c>
      <c r="BZ225" s="15">
        <v>2.29</v>
      </c>
      <c r="CA225" s="15">
        <v>3.26</v>
      </c>
      <c r="CB225" s="16">
        <v>2.78</v>
      </c>
      <c r="CC225" s="15">
        <v>3.47</v>
      </c>
      <c r="CD225" s="15">
        <v>3.24</v>
      </c>
      <c r="CE225" s="16">
        <v>13.24</v>
      </c>
      <c r="CG225" s="14">
        <v>5854</v>
      </c>
      <c r="CH225" s="20">
        <v>3.05</v>
      </c>
      <c r="CI225" s="20">
        <v>4.3099999999999996</v>
      </c>
      <c r="CJ225" s="21">
        <v>3.71</v>
      </c>
      <c r="CK225" s="20">
        <v>5.52</v>
      </c>
      <c r="CL225" s="20">
        <v>1.72</v>
      </c>
      <c r="CM225" s="21">
        <v>19.66</v>
      </c>
      <c r="CO225" s="14">
        <v>5854</v>
      </c>
      <c r="CP225" s="15">
        <v>3.01</v>
      </c>
      <c r="CQ225" s="15">
        <v>4.17</v>
      </c>
      <c r="CR225" s="16">
        <v>3.62</v>
      </c>
      <c r="CS225" s="15">
        <v>5.38</v>
      </c>
      <c r="CT225" s="15">
        <v>1.72</v>
      </c>
      <c r="CU225" s="16">
        <v>19.66</v>
      </c>
    </row>
    <row r="226" spans="1:99" x14ac:dyDescent="0.25">
      <c r="A226" s="4" t="s">
        <v>403</v>
      </c>
      <c r="B226" s="5" t="s">
        <v>404</v>
      </c>
      <c r="C226" s="10">
        <v>15</v>
      </c>
      <c r="D226" s="6" t="s">
        <v>194</v>
      </c>
      <c r="P226" s="11"/>
      <c r="Q226" s="11"/>
      <c r="R226" s="11"/>
      <c r="S226" s="11"/>
      <c r="T226" s="11"/>
      <c r="U226" s="11"/>
      <c r="BI226" s="14">
        <v>5854</v>
      </c>
      <c r="BJ226" s="15">
        <v>3.12</v>
      </c>
      <c r="BK226" s="15">
        <v>4.21</v>
      </c>
      <c r="BL226" s="16">
        <v>3.69</v>
      </c>
      <c r="BM226" s="15">
        <v>5.5</v>
      </c>
      <c r="BN226" s="15">
        <v>1.72</v>
      </c>
      <c r="BO226" s="16">
        <v>19.16</v>
      </c>
      <c r="BQ226" s="14">
        <v>5854</v>
      </c>
      <c r="BR226" s="15">
        <v>3.12</v>
      </c>
      <c r="BS226" s="15">
        <v>4.2699999999999996</v>
      </c>
      <c r="BT226" s="16">
        <v>3.72</v>
      </c>
      <c r="BU226" s="15">
        <v>5.55</v>
      </c>
      <c r="BV226" s="15">
        <v>1.72</v>
      </c>
      <c r="BW226" s="16">
        <v>19.899999999999999</v>
      </c>
      <c r="BY226" s="14">
        <v>5854</v>
      </c>
      <c r="BZ226" s="15">
        <v>3.01</v>
      </c>
      <c r="CA226" s="15">
        <v>4.17</v>
      </c>
      <c r="CB226" s="16">
        <v>3.62</v>
      </c>
      <c r="CC226" s="15">
        <v>5.41</v>
      </c>
      <c r="CD226" s="15">
        <v>1.65</v>
      </c>
      <c r="CE226" s="16">
        <v>18.920000000000002</v>
      </c>
      <c r="CG226" s="14">
        <v>15837</v>
      </c>
      <c r="CH226" s="20">
        <v>1.95</v>
      </c>
      <c r="CI226" s="20">
        <v>2.0299999999999998</v>
      </c>
      <c r="CJ226" s="21">
        <v>1.99</v>
      </c>
      <c r="CK226" s="20">
        <v>2.94</v>
      </c>
      <c r="CL226" s="20">
        <v>1.1200000000000001</v>
      </c>
      <c r="CM226" s="21">
        <v>9.81</v>
      </c>
      <c r="CO226" s="14">
        <v>15837</v>
      </c>
      <c r="CP226" s="15">
        <v>1.88</v>
      </c>
      <c r="CQ226" s="15">
        <v>1.98</v>
      </c>
      <c r="CR226" s="16">
        <v>1.93</v>
      </c>
      <c r="CS226" s="15">
        <v>2.85</v>
      </c>
      <c r="CT226" s="15">
        <v>1.0900000000000001</v>
      </c>
      <c r="CU226" s="16">
        <v>9.65</v>
      </c>
    </row>
    <row r="227" spans="1:99" x14ac:dyDescent="0.25">
      <c r="A227" s="4" t="s">
        <v>403</v>
      </c>
      <c r="B227" s="5" t="s">
        <v>404</v>
      </c>
      <c r="C227" s="10">
        <v>16</v>
      </c>
      <c r="D227" s="6" t="s">
        <v>195</v>
      </c>
      <c r="P227" s="11"/>
      <c r="Q227" s="11"/>
      <c r="R227" s="11"/>
      <c r="S227" s="11"/>
      <c r="T227" s="11"/>
      <c r="U227" s="11"/>
      <c r="BI227" s="14">
        <v>15837</v>
      </c>
      <c r="BJ227" s="15">
        <v>1.87</v>
      </c>
      <c r="BK227" s="15">
        <v>2.04</v>
      </c>
      <c r="BL227" s="16">
        <v>1.96</v>
      </c>
      <c r="BM227" s="15">
        <v>2.87</v>
      </c>
      <c r="BN227" s="15">
        <v>1.1499999999999999</v>
      </c>
      <c r="BO227" s="16">
        <v>10.44</v>
      </c>
      <c r="BQ227" s="14">
        <v>15837</v>
      </c>
      <c r="BR227" s="15">
        <v>1.91</v>
      </c>
      <c r="BS227" s="15">
        <v>2.0299999999999998</v>
      </c>
      <c r="BT227" s="16">
        <v>1.97</v>
      </c>
      <c r="BU227" s="15">
        <v>2.89</v>
      </c>
      <c r="BV227" s="15">
        <v>1.17</v>
      </c>
      <c r="BW227" s="16">
        <v>10.28</v>
      </c>
      <c r="BY227" s="14">
        <v>15837</v>
      </c>
      <c r="BZ227" s="15">
        <v>1.95</v>
      </c>
      <c r="CA227" s="15">
        <v>2.0099999999999998</v>
      </c>
      <c r="CB227" s="16">
        <v>1.98</v>
      </c>
      <c r="CC227" s="15">
        <v>2.92</v>
      </c>
      <c r="CD227" s="15">
        <v>1.1499999999999999</v>
      </c>
      <c r="CE227" s="16">
        <v>9.65</v>
      </c>
      <c r="CG227" s="14">
        <v>3973</v>
      </c>
      <c r="CH227" s="20">
        <v>4.0199999999999996</v>
      </c>
      <c r="CI227" s="20">
        <v>4.46</v>
      </c>
      <c r="CJ227" s="21">
        <v>4.25</v>
      </c>
      <c r="CK227" s="20">
        <v>6</v>
      </c>
      <c r="CL227" s="20">
        <v>2.48</v>
      </c>
      <c r="CM227" s="21">
        <v>13.92</v>
      </c>
      <c r="CO227" s="14">
        <v>3973</v>
      </c>
      <c r="CP227" s="15">
        <v>3.97</v>
      </c>
      <c r="CQ227" s="15">
        <v>4.13</v>
      </c>
      <c r="CR227" s="16">
        <v>4.05</v>
      </c>
      <c r="CS227" s="15">
        <v>5.7</v>
      </c>
      <c r="CT227" s="15">
        <v>2.38</v>
      </c>
      <c r="CU227" s="16">
        <v>13.92</v>
      </c>
    </row>
    <row r="228" spans="1:99" x14ac:dyDescent="0.25">
      <c r="A228" s="4" t="s">
        <v>403</v>
      </c>
      <c r="B228" s="5" t="s">
        <v>404</v>
      </c>
      <c r="C228" s="10">
        <v>17</v>
      </c>
      <c r="D228" s="6" t="s">
        <v>104</v>
      </c>
      <c r="P228" s="11"/>
      <c r="Q228" s="11"/>
      <c r="R228" s="11"/>
      <c r="S228" s="11"/>
      <c r="T228" s="11"/>
      <c r="U228" s="11"/>
      <c r="BI228" s="14">
        <v>3973</v>
      </c>
      <c r="BJ228" s="15">
        <v>4.45</v>
      </c>
      <c r="BK228" s="15">
        <v>4.6500000000000004</v>
      </c>
      <c r="BL228" s="16">
        <v>4.5599999999999996</v>
      </c>
      <c r="BM228" s="15">
        <v>6.54</v>
      </c>
      <c r="BN228" s="15">
        <v>2.48</v>
      </c>
      <c r="BO228" s="16">
        <v>14.49</v>
      </c>
      <c r="BQ228" s="14">
        <v>3973</v>
      </c>
      <c r="BR228" s="15">
        <v>4.34</v>
      </c>
      <c r="BS228" s="15">
        <v>4.6100000000000003</v>
      </c>
      <c r="BT228" s="16">
        <v>4.4800000000000004</v>
      </c>
      <c r="BU228" s="15">
        <v>6.33</v>
      </c>
      <c r="BV228" s="15">
        <v>2.58</v>
      </c>
      <c r="BW228" s="16">
        <v>13.92</v>
      </c>
      <c r="BY228" s="14">
        <v>3973</v>
      </c>
      <c r="BZ228" s="15">
        <v>4.24</v>
      </c>
      <c r="CA228" s="15">
        <v>4.6100000000000003</v>
      </c>
      <c r="CB228" s="16">
        <v>4.43</v>
      </c>
      <c r="CC228" s="15">
        <v>6.25</v>
      </c>
      <c r="CD228" s="15">
        <v>2.58</v>
      </c>
      <c r="CE228" s="16">
        <v>13.92</v>
      </c>
      <c r="CG228" s="14">
        <v>4053</v>
      </c>
      <c r="CH228" s="20">
        <v>2.62</v>
      </c>
      <c r="CI228" s="20">
        <v>2.84</v>
      </c>
      <c r="CJ228" s="21">
        <v>2.74</v>
      </c>
      <c r="CK228" s="20">
        <v>3.74</v>
      </c>
      <c r="CL228" s="20">
        <v>2.2000000000000002</v>
      </c>
      <c r="CM228" s="21">
        <v>17.579999999999998</v>
      </c>
      <c r="CO228" s="14">
        <v>4053</v>
      </c>
      <c r="CP228" s="15">
        <v>2.42</v>
      </c>
      <c r="CQ228" s="15">
        <v>2.84</v>
      </c>
      <c r="CR228" s="16">
        <v>2.64</v>
      </c>
      <c r="CS228" s="15">
        <v>3.57</v>
      </c>
      <c r="CT228" s="15">
        <v>2.2000000000000002</v>
      </c>
      <c r="CU228" s="16">
        <v>15.15</v>
      </c>
    </row>
    <row r="229" spans="1:99" x14ac:dyDescent="0.25">
      <c r="A229" s="4" t="s">
        <v>403</v>
      </c>
      <c r="B229" s="5" t="s">
        <v>404</v>
      </c>
      <c r="C229" s="10">
        <v>18</v>
      </c>
      <c r="D229" s="6" t="s">
        <v>196</v>
      </c>
      <c r="P229" s="11"/>
      <c r="Q229" s="11"/>
      <c r="R229" s="11"/>
      <c r="S229" s="11"/>
      <c r="T229" s="11"/>
      <c r="U229" s="11"/>
      <c r="BI229" s="14">
        <v>4053</v>
      </c>
      <c r="BJ229" s="15">
        <v>2.62</v>
      </c>
      <c r="BK229" s="15">
        <v>2.84</v>
      </c>
      <c r="BL229" s="16">
        <v>2.74</v>
      </c>
      <c r="BM229" s="15">
        <v>3.74</v>
      </c>
      <c r="BN229" s="15">
        <v>2.2000000000000002</v>
      </c>
      <c r="BO229" s="16">
        <v>17.579999999999998</v>
      </c>
      <c r="BQ229" s="14">
        <v>4053</v>
      </c>
      <c r="BR229" s="15">
        <v>2.62</v>
      </c>
      <c r="BS229" s="15">
        <v>2.8</v>
      </c>
      <c r="BT229" s="16">
        <v>2.71</v>
      </c>
      <c r="BU229" s="15">
        <v>3.69</v>
      </c>
      <c r="BV229" s="15">
        <v>2.2000000000000002</v>
      </c>
      <c r="BW229" s="16">
        <v>18.18</v>
      </c>
      <c r="BY229" s="14">
        <v>4053</v>
      </c>
      <c r="BZ229" s="15">
        <v>2.68</v>
      </c>
      <c r="CA229" s="15">
        <v>2.94</v>
      </c>
      <c r="CB229" s="16">
        <v>2.81</v>
      </c>
      <c r="CC229" s="15">
        <v>3.86</v>
      </c>
      <c r="CD229" s="15">
        <v>2.2000000000000002</v>
      </c>
      <c r="CE229" s="16">
        <v>19.39</v>
      </c>
      <c r="CG229" s="14">
        <v>6010</v>
      </c>
      <c r="CH229" s="20">
        <v>2.59</v>
      </c>
      <c r="CI229" s="20">
        <v>2.86</v>
      </c>
      <c r="CJ229" s="21">
        <v>2.73</v>
      </c>
      <c r="CK229" s="20">
        <v>3.81</v>
      </c>
      <c r="CL229" s="20">
        <v>1.8</v>
      </c>
      <c r="CM229" s="21">
        <v>12.94</v>
      </c>
      <c r="CO229" s="14">
        <v>6010</v>
      </c>
      <c r="CP229" s="15">
        <v>2.62</v>
      </c>
      <c r="CQ229" s="15">
        <v>2.83</v>
      </c>
      <c r="CR229" s="16">
        <v>2.73</v>
      </c>
      <c r="CS229" s="15">
        <v>3.81</v>
      </c>
      <c r="CT229" s="15">
        <v>1.8</v>
      </c>
      <c r="CU229" s="16">
        <v>12.94</v>
      </c>
    </row>
    <row r="230" spans="1:99" x14ac:dyDescent="0.25">
      <c r="A230" s="4" t="s">
        <v>405</v>
      </c>
      <c r="B230" s="5" t="s">
        <v>406</v>
      </c>
      <c r="C230" s="10">
        <v>1</v>
      </c>
      <c r="D230" s="6" t="s">
        <v>197</v>
      </c>
      <c r="P230" s="11"/>
      <c r="Q230" s="11"/>
      <c r="R230" s="11"/>
      <c r="S230" s="11"/>
      <c r="T230" s="11"/>
      <c r="U230" s="11"/>
      <c r="BI230" s="14">
        <v>6010</v>
      </c>
      <c r="BJ230" s="15">
        <v>2.42</v>
      </c>
      <c r="BK230" s="15">
        <v>3.16</v>
      </c>
      <c r="BL230" s="16">
        <v>2.8</v>
      </c>
      <c r="BM230" s="15">
        <v>3.93</v>
      </c>
      <c r="BN230" s="15">
        <v>1.73</v>
      </c>
      <c r="BO230" s="16">
        <v>13.53</v>
      </c>
      <c r="BQ230" s="14">
        <v>6010</v>
      </c>
      <c r="BR230" s="15">
        <v>2.3199999999999998</v>
      </c>
      <c r="BS230" s="15">
        <v>3.22</v>
      </c>
      <c r="BT230" s="16">
        <v>2.78</v>
      </c>
      <c r="BU230" s="15">
        <v>3.93</v>
      </c>
      <c r="BV230" s="15">
        <v>1.73</v>
      </c>
      <c r="BW230" s="16">
        <v>13.24</v>
      </c>
      <c r="BY230" s="14">
        <v>6010</v>
      </c>
      <c r="BZ230" s="15">
        <v>2.4500000000000002</v>
      </c>
      <c r="CA230" s="15">
        <v>2.9</v>
      </c>
      <c r="CB230" s="16">
        <v>2.68</v>
      </c>
      <c r="CC230" s="15">
        <v>3.73</v>
      </c>
      <c r="CD230" s="15">
        <v>1.8</v>
      </c>
      <c r="CE230" s="16">
        <v>12.94</v>
      </c>
      <c r="CG230" s="14">
        <v>2912</v>
      </c>
      <c r="CH230" s="20">
        <v>2.29</v>
      </c>
      <c r="CI230" s="20">
        <v>3.05</v>
      </c>
      <c r="CJ230" s="21">
        <v>2.68</v>
      </c>
      <c r="CK230" s="20">
        <v>3.8</v>
      </c>
      <c r="CL230" s="20">
        <v>1.69</v>
      </c>
      <c r="CM230" s="21">
        <v>7.85</v>
      </c>
      <c r="CO230" s="14">
        <v>2912</v>
      </c>
      <c r="CP230" s="15">
        <v>2.29</v>
      </c>
      <c r="CQ230" s="15">
        <v>3.19</v>
      </c>
      <c r="CR230" s="16">
        <v>2.75</v>
      </c>
      <c r="CS230" s="15">
        <v>3.92</v>
      </c>
      <c r="CT230" s="15">
        <v>1.69</v>
      </c>
      <c r="CU230" s="16">
        <v>7.85</v>
      </c>
    </row>
    <row r="231" spans="1:99" x14ac:dyDescent="0.25">
      <c r="A231" s="4" t="s">
        <v>405</v>
      </c>
      <c r="B231" s="5" t="s">
        <v>406</v>
      </c>
      <c r="C231" s="10">
        <v>2</v>
      </c>
      <c r="D231" s="6" t="s">
        <v>198</v>
      </c>
      <c r="P231" s="11"/>
      <c r="Q231" s="11"/>
      <c r="R231" s="11"/>
      <c r="S231" s="11"/>
      <c r="T231" s="11"/>
      <c r="U231" s="11"/>
      <c r="BI231" s="14">
        <v>2912</v>
      </c>
      <c r="BJ231" s="15">
        <v>2.4300000000000002</v>
      </c>
      <c r="BK231" s="15">
        <v>3.05</v>
      </c>
      <c r="BL231" s="16">
        <v>2.75</v>
      </c>
      <c r="BM231" s="15">
        <v>3.92</v>
      </c>
      <c r="BN231" s="15">
        <v>1.69</v>
      </c>
      <c r="BO231" s="16">
        <v>7.33</v>
      </c>
      <c r="BQ231" s="14">
        <v>2912</v>
      </c>
      <c r="BR231" s="15">
        <v>2.5</v>
      </c>
      <c r="BS231" s="15">
        <v>2.99</v>
      </c>
      <c r="BT231" s="16">
        <v>2.75</v>
      </c>
      <c r="BU231" s="15">
        <v>3.92</v>
      </c>
      <c r="BV231" s="15">
        <v>1.69</v>
      </c>
      <c r="BW231" s="16">
        <v>7.33</v>
      </c>
      <c r="BY231" s="14">
        <v>2912</v>
      </c>
      <c r="BZ231" s="15">
        <v>2.4300000000000002</v>
      </c>
      <c r="CA231" s="15">
        <v>2.99</v>
      </c>
      <c r="CB231" s="16">
        <v>2.71</v>
      </c>
      <c r="CC231" s="15">
        <v>3.86</v>
      </c>
      <c r="CD231" s="15">
        <v>1.69</v>
      </c>
      <c r="CE231" s="16">
        <v>8.3800000000000008</v>
      </c>
      <c r="CG231" s="14">
        <v>2618</v>
      </c>
      <c r="CH231" s="20">
        <v>3.3</v>
      </c>
      <c r="CI231" s="20">
        <v>3.95</v>
      </c>
      <c r="CJ231" s="21">
        <v>3.63</v>
      </c>
      <c r="CK231" s="20">
        <v>5.0199999999999996</v>
      </c>
      <c r="CL231" s="20">
        <v>2.62</v>
      </c>
      <c r="CM231" s="21">
        <v>14.96</v>
      </c>
      <c r="CO231" s="14">
        <v>2618</v>
      </c>
      <c r="CP231" s="15">
        <v>3.3</v>
      </c>
      <c r="CQ231" s="15">
        <v>3.72</v>
      </c>
      <c r="CR231" s="16">
        <v>3.51</v>
      </c>
      <c r="CS231" s="15">
        <v>4.8899999999999997</v>
      </c>
      <c r="CT231" s="15">
        <v>2.44</v>
      </c>
      <c r="CU231" s="16">
        <v>14.96</v>
      </c>
    </row>
    <row r="232" spans="1:99" x14ac:dyDescent="0.25">
      <c r="A232" s="4" t="s">
        <v>405</v>
      </c>
      <c r="B232" s="5" t="s">
        <v>406</v>
      </c>
      <c r="C232" s="10">
        <v>3</v>
      </c>
      <c r="D232" s="6" t="s">
        <v>199</v>
      </c>
      <c r="P232" s="11"/>
      <c r="Q232" s="11"/>
      <c r="R232" s="11"/>
      <c r="S232" s="11"/>
      <c r="T232" s="11"/>
      <c r="U232" s="11"/>
      <c r="BI232" s="14">
        <v>2618</v>
      </c>
      <c r="BJ232" s="15">
        <v>3.61</v>
      </c>
      <c r="BK232" s="15">
        <v>4.0999999999999996</v>
      </c>
      <c r="BL232" s="16">
        <v>3.86</v>
      </c>
      <c r="BM232" s="15">
        <v>5.52</v>
      </c>
      <c r="BN232" s="15">
        <v>2.27</v>
      </c>
      <c r="BO232" s="16">
        <v>16.54</v>
      </c>
      <c r="BQ232" s="14">
        <v>2618</v>
      </c>
      <c r="BR232" s="15">
        <v>3.61</v>
      </c>
      <c r="BS232" s="15">
        <v>4.03</v>
      </c>
      <c r="BT232" s="16">
        <v>3.82</v>
      </c>
      <c r="BU232" s="15">
        <v>5.4</v>
      </c>
      <c r="BV232" s="15">
        <v>2.44</v>
      </c>
      <c r="BW232" s="16">
        <v>16.54</v>
      </c>
      <c r="BY232" s="14">
        <v>2618</v>
      </c>
      <c r="BZ232" s="15">
        <v>3.53</v>
      </c>
      <c r="CA232" s="15">
        <v>3.88</v>
      </c>
      <c r="CB232" s="16">
        <v>3.71</v>
      </c>
      <c r="CC232" s="15">
        <v>5.21</v>
      </c>
      <c r="CD232" s="15">
        <v>2.44</v>
      </c>
      <c r="CE232" s="16">
        <v>14.17</v>
      </c>
      <c r="CG232" s="14">
        <v>3792</v>
      </c>
      <c r="CH232" s="20">
        <v>1.9</v>
      </c>
      <c r="CI232" s="20">
        <v>3.49</v>
      </c>
      <c r="CJ232" s="21">
        <v>2.72</v>
      </c>
      <c r="CK232" s="20">
        <v>3.73</v>
      </c>
      <c r="CL232" s="20">
        <v>2.36</v>
      </c>
      <c r="CM232" s="21">
        <v>8.84</v>
      </c>
      <c r="CO232" s="14">
        <v>3792</v>
      </c>
      <c r="CP232" s="15">
        <v>1.9</v>
      </c>
      <c r="CQ232" s="15">
        <v>3.44</v>
      </c>
      <c r="CR232" s="16">
        <v>2.69</v>
      </c>
      <c r="CS232" s="15">
        <v>3.69</v>
      </c>
      <c r="CT232" s="15">
        <v>2.36</v>
      </c>
      <c r="CU232" s="16">
        <v>8.84</v>
      </c>
    </row>
    <row r="233" spans="1:99" x14ac:dyDescent="0.25">
      <c r="A233" s="4" t="s">
        <v>405</v>
      </c>
      <c r="B233" s="5" t="s">
        <v>406</v>
      </c>
      <c r="C233" s="10">
        <v>4</v>
      </c>
      <c r="D233" s="6" t="s">
        <v>200</v>
      </c>
      <c r="P233" s="11"/>
      <c r="Q233" s="11"/>
      <c r="R233" s="11"/>
      <c r="S233" s="11"/>
      <c r="T233" s="11"/>
      <c r="U233" s="11"/>
      <c r="BI233" s="14">
        <v>3792</v>
      </c>
      <c r="BJ233" s="15">
        <v>2.17</v>
      </c>
      <c r="BK233" s="15">
        <v>3.49</v>
      </c>
      <c r="BL233" s="16">
        <v>2.85</v>
      </c>
      <c r="BM233" s="15">
        <v>4.0599999999999996</v>
      </c>
      <c r="BN233" s="15">
        <v>2.14</v>
      </c>
      <c r="BO233" s="16">
        <v>10.199999999999999</v>
      </c>
      <c r="BQ233" s="14">
        <v>3792</v>
      </c>
      <c r="BR233" s="15">
        <v>2.06</v>
      </c>
      <c r="BS233" s="15">
        <v>3.49</v>
      </c>
      <c r="BT233" s="16">
        <v>2.8</v>
      </c>
      <c r="BU233" s="15">
        <v>3.96</v>
      </c>
      <c r="BV233" s="15">
        <v>2.14</v>
      </c>
      <c r="BW233" s="16">
        <v>9.52</v>
      </c>
      <c r="BY233" s="14">
        <v>3792</v>
      </c>
      <c r="BZ233" s="15">
        <v>1.74</v>
      </c>
      <c r="CA233" s="15">
        <v>3.54</v>
      </c>
      <c r="CB233" s="16">
        <v>2.66</v>
      </c>
      <c r="CC233" s="15">
        <v>3.69</v>
      </c>
      <c r="CD233" s="15">
        <v>2.25</v>
      </c>
      <c r="CE233" s="16">
        <v>8.84</v>
      </c>
      <c r="CG233" s="14">
        <v>4971</v>
      </c>
      <c r="CH233" s="20">
        <v>2.35</v>
      </c>
      <c r="CI233" s="20">
        <v>3.04</v>
      </c>
      <c r="CJ233" s="21">
        <v>2.72</v>
      </c>
      <c r="CK233" s="20">
        <v>4.2</v>
      </c>
      <c r="CL233" s="20">
        <v>1.35</v>
      </c>
      <c r="CM233" s="21">
        <v>13.92</v>
      </c>
      <c r="CO233" s="14">
        <v>4971</v>
      </c>
      <c r="CP233" s="15">
        <v>2.44</v>
      </c>
      <c r="CQ233" s="15">
        <v>3.04</v>
      </c>
      <c r="CR233" s="16">
        <v>2.76</v>
      </c>
      <c r="CS233" s="15">
        <v>4.3099999999999996</v>
      </c>
      <c r="CT233" s="15">
        <v>1.28</v>
      </c>
      <c r="CU233" s="16">
        <v>13.55</v>
      </c>
    </row>
    <row r="234" spans="1:99" x14ac:dyDescent="0.25">
      <c r="A234" s="4" t="s">
        <v>405</v>
      </c>
      <c r="B234" s="5" t="s">
        <v>406</v>
      </c>
      <c r="C234" s="10">
        <v>5</v>
      </c>
      <c r="D234" s="6" t="s">
        <v>201</v>
      </c>
      <c r="P234" s="11"/>
      <c r="Q234" s="11"/>
      <c r="R234" s="11"/>
      <c r="S234" s="11"/>
      <c r="T234" s="11"/>
      <c r="U234" s="11"/>
      <c r="BI234" s="14">
        <v>4971</v>
      </c>
      <c r="BJ234" s="15">
        <v>2.2200000000000002</v>
      </c>
      <c r="BK234" s="15">
        <v>2.89</v>
      </c>
      <c r="BL234" s="16">
        <v>2.57</v>
      </c>
      <c r="BM234" s="15">
        <v>3.9</v>
      </c>
      <c r="BN234" s="15">
        <v>1.41</v>
      </c>
      <c r="BO234" s="16">
        <v>12.45</v>
      </c>
      <c r="BQ234" s="14">
        <v>4971</v>
      </c>
      <c r="BR234" s="15">
        <v>2.2200000000000002</v>
      </c>
      <c r="BS234" s="15">
        <v>2.92</v>
      </c>
      <c r="BT234" s="16">
        <v>2.6</v>
      </c>
      <c r="BU234" s="15">
        <v>3.94</v>
      </c>
      <c r="BV234" s="15">
        <v>1.41</v>
      </c>
      <c r="BW234" s="16">
        <v>12.45</v>
      </c>
      <c r="BY234" s="14">
        <v>4971</v>
      </c>
      <c r="BZ234" s="15">
        <v>2.14</v>
      </c>
      <c r="CA234" s="15">
        <v>2.85</v>
      </c>
      <c r="CB234" s="16">
        <v>2.5099999999999998</v>
      </c>
      <c r="CC234" s="15">
        <v>3.79</v>
      </c>
      <c r="CD234" s="15">
        <v>1.41</v>
      </c>
      <c r="CE234" s="16">
        <v>12.09</v>
      </c>
      <c r="CG234" s="14">
        <v>2229</v>
      </c>
      <c r="CH234" s="20">
        <v>2.89</v>
      </c>
      <c r="CI234" s="20">
        <v>4.07</v>
      </c>
      <c r="CJ234" s="21">
        <v>3.5</v>
      </c>
      <c r="CK234" s="20">
        <v>4.78</v>
      </c>
      <c r="CL234" s="20">
        <v>2.4500000000000002</v>
      </c>
      <c r="CM234" s="21">
        <v>12.42</v>
      </c>
      <c r="CO234" s="14">
        <v>2229</v>
      </c>
      <c r="CP234" s="15">
        <v>2.61</v>
      </c>
      <c r="CQ234" s="15">
        <v>4.16</v>
      </c>
      <c r="CR234" s="16">
        <v>3.41</v>
      </c>
      <c r="CS234" s="15">
        <v>4.7</v>
      </c>
      <c r="CT234" s="15">
        <v>2.2599999999999998</v>
      </c>
      <c r="CU234" s="16">
        <v>10.56</v>
      </c>
    </row>
    <row r="235" spans="1:99" x14ac:dyDescent="0.25">
      <c r="A235" s="4" t="s">
        <v>405</v>
      </c>
      <c r="B235" s="5" t="s">
        <v>406</v>
      </c>
      <c r="C235" s="10">
        <v>6</v>
      </c>
      <c r="D235" s="6" t="s">
        <v>202</v>
      </c>
      <c r="P235" s="11"/>
      <c r="Q235" s="11"/>
      <c r="R235" s="11"/>
      <c r="S235" s="11"/>
      <c r="T235" s="11"/>
      <c r="U235" s="11"/>
      <c r="BI235" s="14">
        <v>2229</v>
      </c>
      <c r="BJ235" s="15">
        <v>2.89</v>
      </c>
      <c r="BK235" s="15">
        <v>3.9</v>
      </c>
      <c r="BL235" s="16">
        <v>3.41</v>
      </c>
      <c r="BM235" s="15">
        <v>4.63</v>
      </c>
      <c r="BN235" s="15">
        <v>2.4500000000000002</v>
      </c>
      <c r="BO235" s="16">
        <v>13.66</v>
      </c>
      <c r="BQ235" s="14">
        <v>2229</v>
      </c>
      <c r="BR235" s="15">
        <v>2.89</v>
      </c>
      <c r="BS235" s="15">
        <v>3.98</v>
      </c>
      <c r="BT235" s="16">
        <v>3.45</v>
      </c>
      <c r="BU235" s="15">
        <v>4.7</v>
      </c>
      <c r="BV235" s="15">
        <v>2.4500000000000002</v>
      </c>
      <c r="BW235" s="16">
        <v>13.66</v>
      </c>
      <c r="BY235" s="14">
        <v>2229</v>
      </c>
      <c r="BZ235" s="15">
        <v>2.7</v>
      </c>
      <c r="CA235" s="15">
        <v>4.07</v>
      </c>
      <c r="CB235" s="16">
        <v>3.41</v>
      </c>
      <c r="CC235" s="15">
        <v>4.63</v>
      </c>
      <c r="CD235" s="15">
        <v>2.4500000000000002</v>
      </c>
      <c r="CE235" s="16">
        <v>11.18</v>
      </c>
      <c r="CG235" s="14">
        <v>4441</v>
      </c>
      <c r="CH235" s="20">
        <v>2.37</v>
      </c>
      <c r="CI235" s="20">
        <v>2.94</v>
      </c>
      <c r="CJ235" s="21">
        <v>2.66</v>
      </c>
      <c r="CK235" s="20">
        <v>3.62</v>
      </c>
      <c r="CL235" s="20">
        <v>1.89</v>
      </c>
      <c r="CM235" s="21">
        <v>17.86</v>
      </c>
      <c r="CO235" s="14">
        <v>4441</v>
      </c>
      <c r="CP235" s="15">
        <v>2.37</v>
      </c>
      <c r="CQ235" s="15">
        <v>2.89</v>
      </c>
      <c r="CR235" s="16">
        <v>2.63</v>
      </c>
      <c r="CS235" s="15">
        <v>3.58</v>
      </c>
      <c r="CT235" s="15">
        <v>1.89</v>
      </c>
      <c r="CU235" s="16">
        <v>17.86</v>
      </c>
    </row>
    <row r="236" spans="1:99" x14ac:dyDescent="0.25">
      <c r="A236" s="4" t="s">
        <v>405</v>
      </c>
      <c r="B236" s="5" t="s">
        <v>406</v>
      </c>
      <c r="C236" s="10">
        <v>7</v>
      </c>
      <c r="D236" s="6" t="s">
        <v>203</v>
      </c>
      <c r="P236" s="11"/>
      <c r="Q236" s="11"/>
      <c r="R236" s="11"/>
      <c r="S236" s="11"/>
      <c r="T236" s="11"/>
      <c r="U236" s="11"/>
      <c r="BI236" s="14">
        <v>4441</v>
      </c>
      <c r="BJ236" s="15">
        <v>2.1</v>
      </c>
      <c r="BK236" s="15">
        <v>2.89</v>
      </c>
      <c r="BL236" s="16">
        <v>2.5</v>
      </c>
      <c r="BM236" s="15">
        <v>3.39</v>
      </c>
      <c r="BN236" s="15">
        <v>1.81</v>
      </c>
      <c r="BO236" s="16">
        <v>16.07</v>
      </c>
      <c r="BQ236" s="14">
        <v>4441</v>
      </c>
      <c r="BR236" s="15">
        <v>2.14</v>
      </c>
      <c r="BS236" s="15">
        <v>2.89</v>
      </c>
      <c r="BT236" s="16">
        <v>2.52</v>
      </c>
      <c r="BU236" s="15">
        <v>3.43</v>
      </c>
      <c r="BV236" s="15">
        <v>1.81</v>
      </c>
      <c r="BW236" s="16">
        <v>16.670000000000002</v>
      </c>
      <c r="BY236" s="14">
        <v>4441</v>
      </c>
      <c r="BZ236" s="15">
        <v>2.2799999999999998</v>
      </c>
      <c r="CA236" s="15">
        <v>2.94</v>
      </c>
      <c r="CB236" s="16">
        <v>2.61</v>
      </c>
      <c r="CC236" s="15">
        <v>3.55</v>
      </c>
      <c r="CD236" s="15">
        <v>1.89</v>
      </c>
      <c r="CE236" s="16">
        <v>16.670000000000002</v>
      </c>
      <c r="CG236" s="14">
        <v>1112</v>
      </c>
      <c r="CH236" s="20">
        <v>3.75</v>
      </c>
      <c r="CI236" s="20">
        <v>2.6</v>
      </c>
      <c r="CJ236" s="21">
        <v>3.15</v>
      </c>
      <c r="CK236" s="20">
        <v>4.24</v>
      </c>
      <c r="CL236" s="20">
        <v>2.91</v>
      </c>
      <c r="CM236" s="21">
        <v>15.46</v>
      </c>
      <c r="CO236" s="14">
        <v>1112</v>
      </c>
      <c r="CP236" s="15">
        <v>3.75</v>
      </c>
      <c r="CQ236" s="15">
        <v>2.77</v>
      </c>
      <c r="CR236" s="16">
        <v>3.24</v>
      </c>
      <c r="CS236" s="15">
        <v>4.4000000000000004</v>
      </c>
      <c r="CT236" s="15">
        <v>2.91</v>
      </c>
      <c r="CU236" s="16">
        <v>15.46</v>
      </c>
    </row>
    <row r="237" spans="1:99" x14ac:dyDescent="0.25">
      <c r="A237" s="4" t="s">
        <v>405</v>
      </c>
      <c r="B237" s="5" t="s">
        <v>406</v>
      </c>
      <c r="C237" s="10">
        <v>8</v>
      </c>
      <c r="D237" s="6" t="s">
        <v>204</v>
      </c>
      <c r="P237" s="11"/>
      <c r="Q237" s="11"/>
      <c r="R237" s="11"/>
      <c r="S237" s="11"/>
      <c r="T237" s="11"/>
      <c r="U237" s="11"/>
      <c r="BI237" s="14">
        <v>1112</v>
      </c>
      <c r="BJ237" s="15">
        <v>4.12</v>
      </c>
      <c r="BK237" s="15">
        <v>2.77</v>
      </c>
      <c r="BL237" s="16">
        <v>3.42</v>
      </c>
      <c r="BM237" s="15">
        <v>4.71</v>
      </c>
      <c r="BN237" s="15">
        <v>2.91</v>
      </c>
      <c r="BO237" s="16">
        <v>17.53</v>
      </c>
      <c r="BQ237" s="14">
        <v>1112</v>
      </c>
      <c r="BR237" s="15">
        <v>4.12</v>
      </c>
      <c r="BS237" s="15">
        <v>2.77</v>
      </c>
      <c r="BT237" s="16">
        <v>3.42</v>
      </c>
      <c r="BU237" s="15">
        <v>4.71</v>
      </c>
      <c r="BV237" s="15">
        <v>2.91</v>
      </c>
      <c r="BW237" s="16">
        <v>18.559999999999999</v>
      </c>
      <c r="BY237" s="14">
        <v>1112</v>
      </c>
      <c r="BZ237" s="15">
        <v>3.93</v>
      </c>
      <c r="CA237" s="15">
        <v>2.6</v>
      </c>
      <c r="CB237" s="16">
        <v>3.24</v>
      </c>
      <c r="CC237" s="15">
        <v>4.4000000000000004</v>
      </c>
      <c r="CD237" s="15">
        <v>2.91</v>
      </c>
      <c r="CE237" s="16">
        <v>16.489999999999998</v>
      </c>
      <c r="CG237" s="14">
        <v>1645</v>
      </c>
      <c r="CH237" s="20">
        <v>3.39</v>
      </c>
      <c r="CI237" s="20">
        <v>4.5999999999999996</v>
      </c>
      <c r="CJ237" s="21">
        <v>4.01</v>
      </c>
      <c r="CK237" s="20">
        <v>4.38</v>
      </c>
      <c r="CL237" s="20">
        <v>6.37</v>
      </c>
      <c r="CM237" s="21">
        <v>10.96</v>
      </c>
      <c r="CO237" s="14">
        <v>1645</v>
      </c>
      <c r="CP237" s="15">
        <v>3.51</v>
      </c>
      <c r="CQ237" s="15">
        <v>4.5999999999999996</v>
      </c>
      <c r="CR237" s="16">
        <v>4.07</v>
      </c>
      <c r="CS237" s="15">
        <v>4.57</v>
      </c>
      <c r="CT237" s="15">
        <v>6.05</v>
      </c>
      <c r="CU237" s="16">
        <v>12.33</v>
      </c>
    </row>
    <row r="238" spans="1:99" x14ac:dyDescent="0.25">
      <c r="A238" s="4" t="s">
        <v>405</v>
      </c>
      <c r="B238" s="5" t="s">
        <v>406</v>
      </c>
      <c r="C238" s="10">
        <v>9</v>
      </c>
      <c r="D238" s="6" t="s">
        <v>205</v>
      </c>
      <c r="P238" s="11"/>
      <c r="Q238" s="11"/>
      <c r="R238" s="11"/>
      <c r="S238" s="11"/>
      <c r="T238" s="11"/>
      <c r="U238" s="11"/>
      <c r="BI238" s="14">
        <v>1645</v>
      </c>
      <c r="BJ238" s="15">
        <v>3.76</v>
      </c>
      <c r="BK238" s="15">
        <v>4.95</v>
      </c>
      <c r="BL238" s="16">
        <v>4.38</v>
      </c>
      <c r="BM238" s="15">
        <v>4.95</v>
      </c>
      <c r="BN238" s="15">
        <v>6.05</v>
      </c>
      <c r="BO238" s="16">
        <v>13.7</v>
      </c>
      <c r="BQ238" s="14">
        <v>1645</v>
      </c>
      <c r="BR238" s="15">
        <v>3.51</v>
      </c>
      <c r="BS238" s="15">
        <v>5.07</v>
      </c>
      <c r="BT238" s="16">
        <v>4.32</v>
      </c>
      <c r="BU238" s="15">
        <v>4.8600000000000003</v>
      </c>
      <c r="BV238" s="15">
        <v>6.05</v>
      </c>
      <c r="BW238" s="16">
        <v>12.33</v>
      </c>
      <c r="BY238" s="14">
        <v>1645</v>
      </c>
      <c r="BZ238" s="15">
        <v>3.51</v>
      </c>
      <c r="CA238" s="15">
        <v>4.5999999999999996</v>
      </c>
      <c r="CB238" s="16">
        <v>4.07</v>
      </c>
      <c r="CC238" s="15">
        <v>4.4800000000000004</v>
      </c>
      <c r="CD238" s="15">
        <v>6.37</v>
      </c>
      <c r="CE238" s="16">
        <v>10.96</v>
      </c>
      <c r="CG238" s="14">
        <v>850</v>
      </c>
      <c r="CH238" s="20">
        <v>1.82</v>
      </c>
      <c r="CI238" s="20">
        <v>3.22</v>
      </c>
      <c r="CJ238" s="21">
        <v>2.59</v>
      </c>
      <c r="CK238" s="20">
        <v>3.84</v>
      </c>
      <c r="CL238" s="20">
        <v>1.48</v>
      </c>
      <c r="CM238" s="21">
        <v>7.02</v>
      </c>
      <c r="CO238" s="14">
        <v>850</v>
      </c>
      <c r="CP238" s="15">
        <v>1.82</v>
      </c>
      <c r="CQ238" s="15">
        <v>3.22</v>
      </c>
      <c r="CR238" s="16">
        <v>2.59</v>
      </c>
      <c r="CS238" s="15">
        <v>3.84</v>
      </c>
      <c r="CT238" s="15">
        <v>1.48</v>
      </c>
      <c r="CU238" s="16">
        <v>7.02</v>
      </c>
    </row>
    <row r="239" spans="1:99" x14ac:dyDescent="0.25">
      <c r="A239" s="4" t="s">
        <v>405</v>
      </c>
      <c r="B239" s="5" t="s">
        <v>406</v>
      </c>
      <c r="C239" s="10">
        <v>10</v>
      </c>
      <c r="D239" s="6" t="s">
        <v>206</v>
      </c>
      <c r="P239" s="11"/>
      <c r="Q239" s="11"/>
      <c r="R239" s="11"/>
      <c r="S239" s="11"/>
      <c r="T239" s="11"/>
      <c r="U239" s="11"/>
      <c r="BI239" s="14">
        <v>850</v>
      </c>
      <c r="BJ239" s="15">
        <v>1.56</v>
      </c>
      <c r="BK239" s="15">
        <v>3.65</v>
      </c>
      <c r="BL239" s="16">
        <v>2.71</v>
      </c>
      <c r="BM239" s="15">
        <v>4.05</v>
      </c>
      <c r="BN239" s="15">
        <v>1.48</v>
      </c>
      <c r="BO239" s="16">
        <v>7.02</v>
      </c>
      <c r="BQ239" s="14">
        <v>850</v>
      </c>
      <c r="BR239" s="15">
        <v>1.56</v>
      </c>
      <c r="BS239" s="15">
        <v>3.65</v>
      </c>
      <c r="BT239" s="16">
        <v>2.71</v>
      </c>
      <c r="BU239" s="15">
        <v>4.05</v>
      </c>
      <c r="BV239" s="15">
        <v>1.48</v>
      </c>
      <c r="BW239" s="16">
        <v>7.02</v>
      </c>
      <c r="BY239" s="14">
        <v>850</v>
      </c>
      <c r="BZ239" s="15">
        <v>1.56</v>
      </c>
      <c r="CA239" s="15">
        <v>3.65</v>
      </c>
      <c r="CB239" s="16">
        <v>2.71</v>
      </c>
      <c r="CC239" s="15">
        <v>4.05</v>
      </c>
      <c r="CD239" s="15">
        <v>1.48</v>
      </c>
      <c r="CE239" s="16">
        <v>7.02</v>
      </c>
      <c r="CG239" s="14">
        <v>3169</v>
      </c>
      <c r="CH239" s="20">
        <v>2.2200000000000002</v>
      </c>
      <c r="CI239" s="20">
        <v>3.91</v>
      </c>
      <c r="CJ239" s="21">
        <v>3.09</v>
      </c>
      <c r="CK239" s="20">
        <v>4.92</v>
      </c>
      <c r="CL239" s="20">
        <v>1.66</v>
      </c>
      <c r="CM239" s="21">
        <v>11.72</v>
      </c>
      <c r="CO239" s="14">
        <v>3169</v>
      </c>
      <c r="CP239" s="15">
        <v>2.2200000000000002</v>
      </c>
      <c r="CQ239" s="15">
        <v>3.91</v>
      </c>
      <c r="CR239" s="16">
        <v>3.09</v>
      </c>
      <c r="CS239" s="15">
        <v>4.92</v>
      </c>
      <c r="CT239" s="15">
        <v>1.66</v>
      </c>
      <c r="CU239" s="16">
        <v>11.72</v>
      </c>
    </row>
    <row r="240" spans="1:99" x14ac:dyDescent="0.25">
      <c r="A240" s="4" t="s">
        <v>405</v>
      </c>
      <c r="B240" s="5" t="s">
        <v>406</v>
      </c>
      <c r="C240" s="10">
        <v>11</v>
      </c>
      <c r="D240" s="6" t="s">
        <v>207</v>
      </c>
      <c r="P240" s="11"/>
      <c r="Q240" s="11"/>
      <c r="R240" s="11"/>
      <c r="S240" s="11"/>
      <c r="T240" s="11"/>
      <c r="U240" s="11"/>
      <c r="BI240" s="14">
        <v>3169</v>
      </c>
      <c r="BJ240" s="15">
        <v>1.89</v>
      </c>
      <c r="BK240" s="15">
        <v>2.69</v>
      </c>
      <c r="BL240" s="16">
        <v>2.2999999999999998</v>
      </c>
      <c r="BM240" s="15">
        <v>3.5</v>
      </c>
      <c r="BN240" s="15">
        <v>1.47</v>
      </c>
      <c r="BO240" s="16">
        <v>10.34</v>
      </c>
      <c r="BQ240" s="14">
        <v>3169</v>
      </c>
      <c r="BR240" s="15">
        <v>1.89</v>
      </c>
      <c r="BS240" s="15">
        <v>2.75</v>
      </c>
      <c r="BT240" s="16">
        <v>2.34</v>
      </c>
      <c r="BU240" s="15">
        <v>3.56</v>
      </c>
      <c r="BV240" s="15">
        <v>1.47</v>
      </c>
      <c r="BW240" s="16">
        <v>10.34</v>
      </c>
      <c r="BY240" s="14">
        <v>3169</v>
      </c>
      <c r="BZ240" s="15">
        <v>2.29</v>
      </c>
      <c r="CA240" s="15">
        <v>3.72</v>
      </c>
      <c r="CB240" s="16">
        <v>3.03</v>
      </c>
      <c r="CC240" s="15">
        <v>4.79</v>
      </c>
      <c r="CD240" s="15">
        <v>1.66</v>
      </c>
      <c r="CE240" s="16">
        <v>11.72</v>
      </c>
      <c r="CG240" s="14">
        <v>2604</v>
      </c>
      <c r="CH240" s="20">
        <v>1.19</v>
      </c>
      <c r="CI240" s="20">
        <v>1.86</v>
      </c>
      <c r="CJ240" s="21">
        <v>1.54</v>
      </c>
      <c r="CK240" s="20">
        <v>1.9</v>
      </c>
      <c r="CL240" s="20">
        <v>1.93</v>
      </c>
      <c r="CM240" s="21">
        <v>7.55</v>
      </c>
      <c r="CO240" s="14">
        <v>2604</v>
      </c>
      <c r="CP240" s="15">
        <v>1.27</v>
      </c>
      <c r="CQ240" s="15">
        <v>1.71</v>
      </c>
      <c r="CR240" s="16">
        <v>1.5</v>
      </c>
      <c r="CS240" s="15">
        <v>1.78</v>
      </c>
      <c r="CT240" s="15">
        <v>2.17</v>
      </c>
      <c r="CU240" s="16">
        <v>7.55</v>
      </c>
    </row>
    <row r="241" spans="1:99" x14ac:dyDescent="0.25">
      <c r="A241" s="4" t="s">
        <v>405</v>
      </c>
      <c r="B241" s="5" t="s">
        <v>406</v>
      </c>
      <c r="C241" s="10">
        <v>12</v>
      </c>
      <c r="D241" s="6" t="s">
        <v>93</v>
      </c>
      <c r="P241" s="11"/>
      <c r="Q241" s="11"/>
      <c r="R241" s="11"/>
      <c r="S241" s="11"/>
      <c r="T241" s="11"/>
      <c r="U241" s="11"/>
      <c r="BI241" s="14">
        <v>2604</v>
      </c>
      <c r="BJ241" s="15">
        <v>1.83</v>
      </c>
      <c r="BK241" s="15">
        <v>1.93</v>
      </c>
      <c r="BL241" s="16">
        <v>1.88</v>
      </c>
      <c r="BM241" s="15">
        <v>2.4300000000000002</v>
      </c>
      <c r="BN241" s="15">
        <v>1.93</v>
      </c>
      <c r="BO241" s="16">
        <v>9.43</v>
      </c>
      <c r="BQ241" s="14">
        <v>2604</v>
      </c>
      <c r="BR241" s="15">
        <v>1.83</v>
      </c>
      <c r="BS241" s="15">
        <v>1.93</v>
      </c>
      <c r="BT241" s="16">
        <v>1.88</v>
      </c>
      <c r="BU241" s="15">
        <v>2.4300000000000002</v>
      </c>
      <c r="BV241" s="15">
        <v>1.93</v>
      </c>
      <c r="BW241" s="16">
        <v>9.43</v>
      </c>
      <c r="BY241" s="14">
        <v>2604</v>
      </c>
      <c r="BZ241" s="15">
        <v>1.35</v>
      </c>
      <c r="CA241" s="15">
        <v>1.78</v>
      </c>
      <c r="CB241" s="16">
        <v>1.57</v>
      </c>
      <c r="CC241" s="15">
        <v>1.95</v>
      </c>
      <c r="CD241" s="15">
        <v>1.93</v>
      </c>
      <c r="CE241" s="16">
        <v>7.55</v>
      </c>
      <c r="CG241" s="14">
        <v>1471</v>
      </c>
      <c r="CH241" s="20">
        <v>3.63</v>
      </c>
      <c r="CI241" s="20">
        <v>3.34</v>
      </c>
      <c r="CJ241" s="21">
        <v>3.47</v>
      </c>
      <c r="CK241" s="20">
        <v>5.51</v>
      </c>
      <c r="CL241" s="20">
        <v>1.37</v>
      </c>
      <c r="CM241" s="21">
        <v>14.42</v>
      </c>
      <c r="CO241" s="14">
        <v>1471</v>
      </c>
      <c r="CP241" s="15">
        <v>3.63</v>
      </c>
      <c r="CQ241" s="15">
        <v>3.34</v>
      </c>
      <c r="CR241" s="16">
        <v>3.47</v>
      </c>
      <c r="CS241" s="15">
        <v>5.51</v>
      </c>
      <c r="CT241" s="15">
        <v>1.37</v>
      </c>
      <c r="CU241" s="16">
        <v>14.42</v>
      </c>
    </row>
    <row r="242" spans="1:99" x14ac:dyDescent="0.25">
      <c r="A242" s="4" t="s">
        <v>405</v>
      </c>
      <c r="B242" s="5" t="s">
        <v>406</v>
      </c>
      <c r="C242" s="10">
        <v>13</v>
      </c>
      <c r="D242" s="6" t="s">
        <v>208</v>
      </c>
      <c r="P242" s="11"/>
      <c r="Q242" s="11"/>
      <c r="R242" s="11"/>
      <c r="S242" s="11"/>
      <c r="T242" s="11"/>
      <c r="U242" s="11"/>
      <c r="BI242" s="14">
        <v>1471</v>
      </c>
      <c r="BJ242" s="15">
        <v>3.63</v>
      </c>
      <c r="BK242" s="15">
        <v>3.96</v>
      </c>
      <c r="BL242" s="16">
        <v>3.81</v>
      </c>
      <c r="BM242" s="15">
        <v>6.13</v>
      </c>
      <c r="BN242" s="15">
        <v>1.37</v>
      </c>
      <c r="BO242" s="16">
        <v>17.309999999999999</v>
      </c>
      <c r="BQ242" s="14">
        <v>1471</v>
      </c>
      <c r="BR242" s="15">
        <v>3.47</v>
      </c>
      <c r="BS242" s="15">
        <v>3.96</v>
      </c>
      <c r="BT242" s="16">
        <v>3.74</v>
      </c>
      <c r="BU242" s="15">
        <v>6</v>
      </c>
      <c r="BV242" s="15">
        <v>1.37</v>
      </c>
      <c r="BW242" s="16">
        <v>17.309999999999999</v>
      </c>
      <c r="BY242" s="14">
        <v>1471</v>
      </c>
      <c r="BZ242" s="15">
        <v>3.32</v>
      </c>
      <c r="CA242" s="15">
        <v>3.46</v>
      </c>
      <c r="CB242" s="16">
        <v>3.4</v>
      </c>
      <c r="CC242" s="15">
        <v>5.39</v>
      </c>
      <c r="CD242" s="15">
        <v>1.37</v>
      </c>
      <c r="CE242" s="16">
        <v>15.38</v>
      </c>
      <c r="CG242" s="14">
        <v>2074</v>
      </c>
      <c r="CH242" s="20">
        <v>3.46</v>
      </c>
      <c r="CI242" s="20">
        <v>3.39</v>
      </c>
      <c r="CJ242" s="21">
        <v>3.42</v>
      </c>
      <c r="CK242" s="20">
        <v>4.8</v>
      </c>
      <c r="CL242" s="20">
        <v>1.81</v>
      </c>
      <c r="CM242" s="21">
        <v>12.67</v>
      </c>
      <c r="CO242" s="14">
        <v>2074</v>
      </c>
      <c r="CP242" s="15">
        <v>3.36</v>
      </c>
      <c r="CQ242" s="15">
        <v>3.58</v>
      </c>
      <c r="CR242" s="16">
        <v>3.47</v>
      </c>
      <c r="CS242" s="15">
        <v>4.88</v>
      </c>
      <c r="CT242" s="15">
        <v>1.81</v>
      </c>
      <c r="CU242" s="16">
        <v>13.33</v>
      </c>
    </row>
    <row r="243" spans="1:99" x14ac:dyDescent="0.25">
      <c r="A243" s="4" t="s">
        <v>405</v>
      </c>
      <c r="B243" s="5" t="s">
        <v>406</v>
      </c>
      <c r="C243" s="10">
        <v>14</v>
      </c>
      <c r="D243" s="6" t="s">
        <v>209</v>
      </c>
      <c r="P243" s="11"/>
      <c r="Q243" s="11"/>
      <c r="R243" s="11"/>
      <c r="S243" s="11"/>
      <c r="T243" s="11"/>
      <c r="U243" s="11"/>
      <c r="BI243" s="14">
        <v>2074</v>
      </c>
      <c r="BJ243" s="15">
        <v>3.46</v>
      </c>
      <c r="BK243" s="15">
        <v>3.39</v>
      </c>
      <c r="BL243" s="16">
        <v>3.42</v>
      </c>
      <c r="BM243" s="15">
        <v>4.72</v>
      </c>
      <c r="BN243" s="15">
        <v>2.02</v>
      </c>
      <c r="BO243" s="16">
        <v>12</v>
      </c>
      <c r="BQ243" s="14">
        <v>2074</v>
      </c>
      <c r="BR243" s="15">
        <v>3.65</v>
      </c>
      <c r="BS243" s="15">
        <v>3.39</v>
      </c>
      <c r="BT243" s="16">
        <v>3.52</v>
      </c>
      <c r="BU243" s="15">
        <v>4.88</v>
      </c>
      <c r="BV243" s="15">
        <v>2.02</v>
      </c>
      <c r="BW243" s="16">
        <v>12</v>
      </c>
      <c r="BY243" s="14">
        <v>2074</v>
      </c>
      <c r="BZ243" s="15">
        <v>3.17</v>
      </c>
      <c r="CA243" s="15">
        <v>3.48</v>
      </c>
      <c r="CB243" s="16">
        <v>3.33</v>
      </c>
      <c r="CC243" s="15">
        <v>4.57</v>
      </c>
      <c r="CD243" s="15">
        <v>2.02</v>
      </c>
      <c r="CE243" s="16">
        <v>10</v>
      </c>
      <c r="CG243" s="14">
        <v>978</v>
      </c>
      <c r="CH243" s="20">
        <v>1.52</v>
      </c>
      <c r="CI243" s="20">
        <v>1.74</v>
      </c>
      <c r="CJ243" s="21">
        <v>1.64</v>
      </c>
      <c r="CK243" s="20">
        <v>2.58</v>
      </c>
      <c r="CL243" s="20">
        <v>0.68</v>
      </c>
      <c r="CM243" s="21">
        <v>8.77</v>
      </c>
      <c r="CO243" s="14">
        <v>978</v>
      </c>
      <c r="CP243" s="15">
        <v>1.52</v>
      </c>
      <c r="CQ243" s="15">
        <v>1.74</v>
      </c>
      <c r="CR243" s="16">
        <v>1.64</v>
      </c>
      <c r="CS243" s="15">
        <v>2.58</v>
      </c>
      <c r="CT243" s="15">
        <v>0.68</v>
      </c>
      <c r="CU243" s="16">
        <v>8.77</v>
      </c>
    </row>
    <row r="244" spans="1:99" x14ac:dyDescent="0.25">
      <c r="A244" s="4" t="s">
        <v>405</v>
      </c>
      <c r="B244" s="5" t="s">
        <v>406</v>
      </c>
      <c r="C244" s="10">
        <v>15</v>
      </c>
      <c r="D244" s="6" t="s">
        <v>210</v>
      </c>
      <c r="P244" s="11"/>
      <c r="Q244" s="11"/>
      <c r="R244" s="11"/>
      <c r="S244" s="11"/>
      <c r="T244" s="11"/>
      <c r="U244" s="11"/>
      <c r="BI244" s="14">
        <v>978</v>
      </c>
      <c r="BJ244" s="15">
        <v>1.52</v>
      </c>
      <c r="BK244" s="15">
        <v>1.74</v>
      </c>
      <c r="BL244" s="16">
        <v>1.64</v>
      </c>
      <c r="BM244" s="15">
        <v>2.58</v>
      </c>
      <c r="BN244" s="15">
        <v>0.68</v>
      </c>
      <c r="BO244" s="16">
        <v>8.77</v>
      </c>
      <c r="BQ244" s="14">
        <v>978</v>
      </c>
      <c r="BR244" s="15">
        <v>1.52</v>
      </c>
      <c r="BS244" s="15">
        <v>1.74</v>
      </c>
      <c r="BT244" s="16">
        <v>1.64</v>
      </c>
      <c r="BU244" s="15">
        <v>2.58</v>
      </c>
      <c r="BV244" s="15">
        <v>0.68</v>
      </c>
      <c r="BW244" s="16">
        <v>8.77</v>
      </c>
      <c r="BY244" s="14">
        <v>978</v>
      </c>
      <c r="BZ244" s="15">
        <v>1.52</v>
      </c>
      <c r="CA244" s="15">
        <v>1.74</v>
      </c>
      <c r="CB244" s="16">
        <v>1.64</v>
      </c>
      <c r="CC244" s="15">
        <v>2.58</v>
      </c>
      <c r="CD244" s="15">
        <v>0.68</v>
      </c>
      <c r="CE244" s="16">
        <v>8.77</v>
      </c>
      <c r="CG244" s="14">
        <v>930</v>
      </c>
      <c r="CH244" s="20">
        <v>2.37</v>
      </c>
      <c r="CI244" s="20">
        <v>2.58</v>
      </c>
      <c r="CJ244" s="21">
        <v>2.4700000000000002</v>
      </c>
      <c r="CK244" s="20">
        <v>3.74</v>
      </c>
      <c r="CL244" s="20">
        <v>1.2</v>
      </c>
      <c r="CM244" s="21">
        <v>10</v>
      </c>
      <c r="CO244" s="14">
        <v>930</v>
      </c>
      <c r="CP244" s="15">
        <v>2.59</v>
      </c>
      <c r="CQ244" s="15">
        <v>2.58</v>
      </c>
      <c r="CR244" s="16">
        <v>2.58</v>
      </c>
      <c r="CS244" s="15">
        <v>3.93</v>
      </c>
      <c r="CT244" s="15">
        <v>1.2</v>
      </c>
      <c r="CU244" s="16">
        <v>11.43</v>
      </c>
    </row>
    <row r="245" spans="1:99" x14ac:dyDescent="0.25">
      <c r="A245" s="4" t="s">
        <v>407</v>
      </c>
      <c r="B245" s="5" t="s">
        <v>408</v>
      </c>
      <c r="C245" s="10">
        <v>1</v>
      </c>
      <c r="D245" s="6" t="s">
        <v>211</v>
      </c>
      <c r="P245" s="11"/>
      <c r="Q245" s="11"/>
      <c r="R245" s="11"/>
      <c r="S245" s="11"/>
      <c r="T245" s="11"/>
      <c r="U245" s="11"/>
      <c r="BI245" s="14">
        <v>930</v>
      </c>
      <c r="BJ245" s="15">
        <v>1.29</v>
      </c>
      <c r="BK245" s="15">
        <v>2.36</v>
      </c>
      <c r="BL245" s="16">
        <v>1.83</v>
      </c>
      <c r="BM245" s="15">
        <v>2.62</v>
      </c>
      <c r="BN245" s="15">
        <v>1.2</v>
      </c>
      <c r="BO245" s="16">
        <v>4.29</v>
      </c>
      <c r="BQ245" s="14">
        <v>930</v>
      </c>
      <c r="BR245" s="15">
        <v>1.29</v>
      </c>
      <c r="BS245" s="15">
        <v>2.36</v>
      </c>
      <c r="BT245" s="16">
        <v>1.83</v>
      </c>
      <c r="BU245" s="15">
        <v>2.62</v>
      </c>
      <c r="BV245" s="15">
        <v>1.2</v>
      </c>
      <c r="BW245" s="16">
        <v>4.29</v>
      </c>
      <c r="BY245" s="14">
        <v>930</v>
      </c>
      <c r="BZ245" s="15">
        <v>1.72</v>
      </c>
      <c r="CA245" s="15">
        <v>2.58</v>
      </c>
      <c r="CB245" s="16">
        <v>2.15</v>
      </c>
      <c r="CC245" s="15">
        <v>3.18</v>
      </c>
      <c r="CD245" s="15">
        <v>1.2</v>
      </c>
      <c r="CE245" s="16">
        <v>7.14</v>
      </c>
      <c r="CG245" s="14">
        <v>3280</v>
      </c>
      <c r="CH245" s="20">
        <v>5.61</v>
      </c>
      <c r="CI245" s="20">
        <v>6.88</v>
      </c>
      <c r="CJ245" s="21">
        <v>6.25</v>
      </c>
      <c r="CK245" s="20">
        <v>8.36</v>
      </c>
      <c r="CL245" s="20">
        <v>4.7699999999999996</v>
      </c>
      <c r="CM245" s="21">
        <v>18.22</v>
      </c>
      <c r="CO245" s="14">
        <v>3280</v>
      </c>
      <c r="CP245" s="15">
        <v>5.55</v>
      </c>
      <c r="CQ245" s="15">
        <v>7</v>
      </c>
      <c r="CR245" s="16">
        <v>6.28</v>
      </c>
      <c r="CS245" s="15">
        <v>8.36</v>
      </c>
      <c r="CT245" s="15">
        <v>4.91</v>
      </c>
      <c r="CU245" s="16">
        <v>18.22</v>
      </c>
    </row>
    <row r="246" spans="1:99" x14ac:dyDescent="0.25">
      <c r="A246" s="4" t="s">
        <v>407</v>
      </c>
      <c r="B246" s="5" t="s">
        <v>408</v>
      </c>
      <c r="C246" s="10">
        <v>2</v>
      </c>
      <c r="D246" s="6" t="s">
        <v>9</v>
      </c>
      <c r="P246" s="11"/>
      <c r="Q246" s="11"/>
      <c r="R246" s="11"/>
      <c r="S246" s="11"/>
      <c r="T246" s="11"/>
      <c r="U246" s="11"/>
      <c r="BI246" s="14">
        <v>3280</v>
      </c>
      <c r="BJ246" s="15">
        <v>5.98</v>
      </c>
      <c r="BK246" s="15">
        <v>6.88</v>
      </c>
      <c r="BL246" s="16">
        <v>6.43</v>
      </c>
      <c r="BM246" s="15">
        <v>8.4499999999999993</v>
      </c>
      <c r="BN246" s="15">
        <v>5.2</v>
      </c>
      <c r="BO246" s="16">
        <v>18.989999999999998</v>
      </c>
      <c r="BQ246" s="14">
        <v>3280</v>
      </c>
      <c r="BR246" s="15">
        <v>5.98</v>
      </c>
      <c r="BS246" s="15">
        <v>6.88</v>
      </c>
      <c r="BT246" s="16">
        <v>6.43</v>
      </c>
      <c r="BU246" s="15">
        <v>8.5</v>
      </c>
      <c r="BV246" s="15">
        <v>5.2</v>
      </c>
      <c r="BW246" s="16">
        <v>18.989999999999998</v>
      </c>
      <c r="BY246" s="14">
        <v>3280</v>
      </c>
      <c r="BZ246" s="15">
        <v>5.67</v>
      </c>
      <c r="CA246" s="15">
        <v>6.94</v>
      </c>
      <c r="CB246" s="16">
        <v>6.31</v>
      </c>
      <c r="CC246" s="15">
        <v>8.41</v>
      </c>
      <c r="CD246" s="15">
        <v>4.91</v>
      </c>
      <c r="CE246" s="16">
        <v>18.600000000000001</v>
      </c>
      <c r="CG246" s="14">
        <v>757</v>
      </c>
      <c r="CH246" s="20">
        <v>1.78</v>
      </c>
      <c r="CI246" s="20">
        <v>1.65</v>
      </c>
      <c r="CJ246" s="21">
        <v>1.72</v>
      </c>
      <c r="CK246" s="20">
        <v>1.61</v>
      </c>
      <c r="CL246" s="20">
        <v>2.7</v>
      </c>
      <c r="CM246" s="21">
        <v>10</v>
      </c>
      <c r="CO246" s="14">
        <v>757</v>
      </c>
      <c r="CP246" s="15">
        <v>2.0299999999999998</v>
      </c>
      <c r="CQ246" s="15">
        <v>1.65</v>
      </c>
      <c r="CR246" s="16">
        <v>1.85</v>
      </c>
      <c r="CS246" s="15">
        <v>1.84</v>
      </c>
      <c r="CT246" s="15">
        <v>2.7</v>
      </c>
      <c r="CU246" s="16">
        <v>10</v>
      </c>
    </row>
    <row r="247" spans="1:99" x14ac:dyDescent="0.25">
      <c r="A247" s="4" t="s">
        <v>407</v>
      </c>
      <c r="B247" s="5" t="s">
        <v>408</v>
      </c>
      <c r="C247" s="10">
        <v>3</v>
      </c>
      <c r="D247" s="6" t="s">
        <v>212</v>
      </c>
      <c r="P247" s="11"/>
      <c r="Q247" s="11"/>
      <c r="R247" s="11"/>
      <c r="S247" s="11"/>
      <c r="T247" s="11"/>
      <c r="U247" s="11"/>
      <c r="BI247" s="14">
        <v>757</v>
      </c>
      <c r="BJ247" s="15">
        <v>1.78</v>
      </c>
      <c r="BK247" s="15">
        <v>2.2000000000000002</v>
      </c>
      <c r="BL247" s="16">
        <v>1.98</v>
      </c>
      <c r="BM247" s="15">
        <v>1.84</v>
      </c>
      <c r="BN247" s="15">
        <v>3.15</v>
      </c>
      <c r="BO247" s="16">
        <v>10</v>
      </c>
      <c r="BQ247" s="14">
        <v>757</v>
      </c>
      <c r="BR247" s="15">
        <v>1.78</v>
      </c>
      <c r="BS247" s="15">
        <v>2.2000000000000002</v>
      </c>
      <c r="BT247" s="16">
        <v>1.98</v>
      </c>
      <c r="BU247" s="15">
        <v>1.84</v>
      </c>
      <c r="BV247" s="15">
        <v>3.15</v>
      </c>
      <c r="BW247" s="16">
        <v>10</v>
      </c>
      <c r="BY247" s="14">
        <v>757</v>
      </c>
      <c r="BZ247" s="15">
        <v>1.78</v>
      </c>
      <c r="CA247" s="15">
        <v>1.65</v>
      </c>
      <c r="CB247" s="16">
        <v>1.72</v>
      </c>
      <c r="CC247" s="15">
        <v>1.61</v>
      </c>
      <c r="CD247" s="15">
        <v>2.7</v>
      </c>
      <c r="CE247" s="16">
        <v>10</v>
      </c>
      <c r="CG247" s="14">
        <v>1974</v>
      </c>
      <c r="CH247" s="20">
        <v>0.84</v>
      </c>
      <c r="CI247" s="20">
        <v>2.74</v>
      </c>
      <c r="CJ247" s="21">
        <v>1.82</v>
      </c>
      <c r="CK247" s="20">
        <v>2.2599999999999998</v>
      </c>
      <c r="CL247" s="20">
        <v>2.41</v>
      </c>
      <c r="CM247" s="21">
        <v>8.49</v>
      </c>
      <c r="CO247" s="14">
        <v>1974</v>
      </c>
      <c r="CP247" s="15">
        <v>0.74</v>
      </c>
      <c r="CQ247" s="15">
        <v>2.93</v>
      </c>
      <c r="CR247" s="16">
        <v>1.87</v>
      </c>
      <c r="CS247" s="15">
        <v>2.34</v>
      </c>
      <c r="CT247" s="15">
        <v>2.41</v>
      </c>
      <c r="CU247" s="16">
        <v>7.55</v>
      </c>
    </row>
    <row r="248" spans="1:99" x14ac:dyDescent="0.25">
      <c r="A248" s="4" t="s">
        <v>407</v>
      </c>
      <c r="B248" s="5" t="s">
        <v>408</v>
      </c>
      <c r="C248" s="10">
        <v>4</v>
      </c>
      <c r="D248" s="6" t="s">
        <v>213</v>
      </c>
      <c r="P248" s="11"/>
      <c r="Q248" s="11"/>
      <c r="R248" s="11"/>
      <c r="S248" s="11"/>
      <c r="T248" s="11"/>
      <c r="U248" s="11"/>
      <c r="BI248" s="14">
        <v>1974</v>
      </c>
      <c r="BJ248" s="15">
        <v>0.63</v>
      </c>
      <c r="BK248" s="15">
        <v>2.64</v>
      </c>
      <c r="BL248" s="16">
        <v>1.67</v>
      </c>
      <c r="BM248" s="15">
        <v>2.1</v>
      </c>
      <c r="BN248" s="15">
        <v>2.11</v>
      </c>
      <c r="BO248" s="16">
        <v>7.55</v>
      </c>
      <c r="BQ248" s="14">
        <v>1974</v>
      </c>
      <c r="BR248" s="15">
        <v>0.63</v>
      </c>
      <c r="BS248" s="15">
        <v>2.74</v>
      </c>
      <c r="BT248" s="16">
        <v>1.72</v>
      </c>
      <c r="BU248" s="15">
        <v>2.1800000000000002</v>
      </c>
      <c r="BV248" s="15">
        <v>2.11</v>
      </c>
      <c r="BW248" s="16">
        <v>7.55</v>
      </c>
      <c r="BY248" s="14">
        <v>1974</v>
      </c>
      <c r="BZ248" s="15">
        <v>0.84</v>
      </c>
      <c r="CA248" s="15">
        <v>2.74</v>
      </c>
      <c r="CB248" s="16">
        <v>1.82</v>
      </c>
      <c r="CC248" s="15">
        <v>2.2599999999999998</v>
      </c>
      <c r="CD248" s="15">
        <v>2.41</v>
      </c>
      <c r="CE248" s="16">
        <v>8.49</v>
      </c>
      <c r="CG248" s="14">
        <v>1490</v>
      </c>
      <c r="CH248" s="20">
        <v>4.12</v>
      </c>
      <c r="CI248" s="20">
        <v>3.81</v>
      </c>
      <c r="CJ248" s="21">
        <v>3.96</v>
      </c>
      <c r="CK248" s="20">
        <v>6.02</v>
      </c>
      <c r="CL248" s="20">
        <v>1.41</v>
      </c>
      <c r="CM248" s="21">
        <v>12.88</v>
      </c>
      <c r="CO248" s="14">
        <v>1490</v>
      </c>
      <c r="CP248" s="15">
        <v>3.98</v>
      </c>
      <c r="CQ248" s="15">
        <v>3.81</v>
      </c>
      <c r="CR248" s="16">
        <v>3.89</v>
      </c>
      <c r="CS248" s="15">
        <v>5.91</v>
      </c>
      <c r="CT248" s="15">
        <v>1.41</v>
      </c>
      <c r="CU248" s="16">
        <v>12.27</v>
      </c>
    </row>
    <row r="249" spans="1:99" x14ac:dyDescent="0.25">
      <c r="A249" s="4" t="s">
        <v>407</v>
      </c>
      <c r="B249" s="5" t="s">
        <v>408</v>
      </c>
      <c r="C249" s="10">
        <v>5</v>
      </c>
      <c r="D249" s="6" t="s">
        <v>214</v>
      </c>
      <c r="P249" s="11"/>
      <c r="Q249" s="11"/>
      <c r="R249" s="11"/>
      <c r="S249" s="11"/>
      <c r="T249" s="11"/>
      <c r="U249" s="11"/>
      <c r="BI249" s="14">
        <v>1490</v>
      </c>
      <c r="BJ249" s="15">
        <v>4.12</v>
      </c>
      <c r="BK249" s="15">
        <v>3.81</v>
      </c>
      <c r="BL249" s="16">
        <v>3.96</v>
      </c>
      <c r="BM249" s="15">
        <v>6.02</v>
      </c>
      <c r="BN249" s="15">
        <v>1.41</v>
      </c>
      <c r="BO249" s="16">
        <v>13.5</v>
      </c>
      <c r="BQ249" s="14">
        <v>1490</v>
      </c>
      <c r="BR249" s="15">
        <v>4.26</v>
      </c>
      <c r="BS249" s="15">
        <v>3.67</v>
      </c>
      <c r="BT249" s="16">
        <v>3.96</v>
      </c>
      <c r="BU249" s="15">
        <v>6.02</v>
      </c>
      <c r="BV249" s="15">
        <v>1.41</v>
      </c>
      <c r="BW249" s="16">
        <v>13.5</v>
      </c>
      <c r="BY249" s="14">
        <v>1490</v>
      </c>
      <c r="BZ249" s="15">
        <v>3.98</v>
      </c>
      <c r="CA249" s="15">
        <v>3.41</v>
      </c>
      <c r="CB249" s="16">
        <v>3.69</v>
      </c>
      <c r="CC249" s="15">
        <v>5.57</v>
      </c>
      <c r="CD249" s="15">
        <v>1.41</v>
      </c>
      <c r="CE249" s="16">
        <v>11.66</v>
      </c>
      <c r="CG249" s="14">
        <v>1711</v>
      </c>
      <c r="CH249" s="20">
        <v>0.85</v>
      </c>
      <c r="CI249" s="20">
        <v>1.24</v>
      </c>
      <c r="CJ249" s="21">
        <v>1.05</v>
      </c>
      <c r="CK249" s="20">
        <v>1.64</v>
      </c>
      <c r="CL249" s="20">
        <v>0.56000000000000005</v>
      </c>
      <c r="CM249" s="21">
        <v>5.88</v>
      </c>
      <c r="CO249" s="14">
        <v>1711</v>
      </c>
      <c r="CP249" s="15">
        <v>0.85</v>
      </c>
      <c r="CQ249" s="15">
        <v>1.02</v>
      </c>
      <c r="CR249" s="16">
        <v>0.94</v>
      </c>
      <c r="CS249" s="15">
        <v>1.43</v>
      </c>
      <c r="CT249" s="15">
        <v>0.56000000000000005</v>
      </c>
      <c r="CU249" s="16">
        <v>4.41</v>
      </c>
    </row>
    <row r="250" spans="1:99" x14ac:dyDescent="0.25">
      <c r="A250" s="4" t="s">
        <v>407</v>
      </c>
      <c r="B250" s="5" t="s">
        <v>408</v>
      </c>
      <c r="C250" s="10">
        <v>6</v>
      </c>
      <c r="D250" s="6" t="s">
        <v>215</v>
      </c>
      <c r="P250" s="11"/>
      <c r="Q250" s="11"/>
      <c r="R250" s="11"/>
      <c r="S250" s="11"/>
      <c r="T250" s="11"/>
      <c r="U250" s="11"/>
      <c r="BI250" s="14">
        <v>1711</v>
      </c>
      <c r="BJ250" s="15">
        <v>0.97</v>
      </c>
      <c r="BK250" s="15">
        <v>1.1299999999999999</v>
      </c>
      <c r="BL250" s="16">
        <v>1.05</v>
      </c>
      <c r="BM250" s="15">
        <v>1.64</v>
      </c>
      <c r="BN250" s="15">
        <v>0.56000000000000005</v>
      </c>
      <c r="BO250" s="16">
        <v>4.41</v>
      </c>
      <c r="BQ250" s="14">
        <v>1711</v>
      </c>
      <c r="BR250" s="15">
        <v>0.97</v>
      </c>
      <c r="BS250" s="15">
        <v>1.1299999999999999</v>
      </c>
      <c r="BT250" s="16">
        <v>1.05</v>
      </c>
      <c r="BU250" s="15">
        <v>1.64</v>
      </c>
      <c r="BV250" s="15">
        <v>0.56000000000000005</v>
      </c>
      <c r="BW250" s="16">
        <v>4.41</v>
      </c>
      <c r="BY250" s="14">
        <v>1711</v>
      </c>
      <c r="BZ250" s="15">
        <v>0.97</v>
      </c>
      <c r="CA250" s="15">
        <v>0.9</v>
      </c>
      <c r="CB250" s="16">
        <v>0.94</v>
      </c>
      <c r="CC250" s="15">
        <v>1.43</v>
      </c>
      <c r="CD250" s="15">
        <v>0.56000000000000005</v>
      </c>
      <c r="CE250" s="16">
        <v>2.94</v>
      </c>
      <c r="CG250" s="14">
        <v>1362</v>
      </c>
      <c r="CH250" s="20">
        <v>2.1800000000000002</v>
      </c>
      <c r="CI250" s="20">
        <v>2.23</v>
      </c>
      <c r="CJ250" s="21">
        <v>2.2000000000000002</v>
      </c>
      <c r="CK250" s="20">
        <v>3.27</v>
      </c>
      <c r="CL250" s="20">
        <v>1.22</v>
      </c>
      <c r="CM250" s="21">
        <v>7.09</v>
      </c>
      <c r="CO250" s="14">
        <v>1362</v>
      </c>
      <c r="CP250" s="15">
        <v>2.33</v>
      </c>
      <c r="CQ250" s="15">
        <v>2.23</v>
      </c>
      <c r="CR250" s="16">
        <v>2.2799999999999998</v>
      </c>
      <c r="CS250" s="15">
        <v>3.4</v>
      </c>
      <c r="CT250" s="15">
        <v>1.22</v>
      </c>
      <c r="CU250" s="16">
        <v>7.09</v>
      </c>
    </row>
    <row r="251" spans="1:99" x14ac:dyDescent="0.25">
      <c r="A251" s="4" t="s">
        <v>407</v>
      </c>
      <c r="B251" s="5" t="s">
        <v>408</v>
      </c>
      <c r="C251" s="10">
        <v>7</v>
      </c>
      <c r="D251" s="6" t="s">
        <v>216</v>
      </c>
      <c r="P251" s="11"/>
      <c r="Q251" s="11"/>
      <c r="R251" s="11"/>
      <c r="S251" s="11"/>
      <c r="T251" s="11"/>
      <c r="U251" s="11"/>
      <c r="BI251" s="14">
        <v>1362</v>
      </c>
      <c r="BJ251" s="15">
        <v>2.62</v>
      </c>
      <c r="BK251" s="15">
        <v>2.67</v>
      </c>
      <c r="BL251" s="16">
        <v>2.64</v>
      </c>
      <c r="BM251" s="15">
        <v>3.9</v>
      </c>
      <c r="BN251" s="15">
        <v>1.53</v>
      </c>
      <c r="BO251" s="16">
        <v>9.4499999999999993</v>
      </c>
      <c r="BQ251" s="14">
        <v>1362</v>
      </c>
      <c r="BR251" s="15">
        <v>2.4700000000000002</v>
      </c>
      <c r="BS251" s="15">
        <v>2.67</v>
      </c>
      <c r="BT251" s="16">
        <v>2.57</v>
      </c>
      <c r="BU251" s="15">
        <v>3.77</v>
      </c>
      <c r="BV251" s="15">
        <v>1.53</v>
      </c>
      <c r="BW251" s="16">
        <v>8.66</v>
      </c>
      <c r="BY251" s="14">
        <v>1362</v>
      </c>
      <c r="BZ251" s="15">
        <v>2.33</v>
      </c>
      <c r="CA251" s="15">
        <v>2.37</v>
      </c>
      <c r="CB251" s="16">
        <v>2.35</v>
      </c>
      <c r="CC251" s="15">
        <v>3.4</v>
      </c>
      <c r="CD251" s="15">
        <v>1.53</v>
      </c>
      <c r="CE251" s="16">
        <v>7.87</v>
      </c>
      <c r="CG251" s="14">
        <v>2914</v>
      </c>
      <c r="CH251" s="20">
        <v>1.52</v>
      </c>
      <c r="CI251" s="20">
        <v>2.19</v>
      </c>
      <c r="CJ251" s="21">
        <v>1.85</v>
      </c>
      <c r="CK251" s="20">
        <v>2.4900000000000002</v>
      </c>
      <c r="CL251" s="20">
        <v>1.86</v>
      </c>
      <c r="CM251" s="21">
        <v>4.29</v>
      </c>
      <c r="CO251" s="14">
        <v>2914</v>
      </c>
      <c r="CP251" s="15">
        <v>1.52</v>
      </c>
      <c r="CQ251" s="15">
        <v>2.39</v>
      </c>
      <c r="CR251" s="16">
        <v>1.96</v>
      </c>
      <c r="CS251" s="15">
        <v>2.65</v>
      </c>
      <c r="CT251" s="15">
        <v>1.86</v>
      </c>
      <c r="CU251" s="16">
        <v>4.76</v>
      </c>
    </row>
    <row r="252" spans="1:99" x14ac:dyDescent="0.25">
      <c r="A252" s="4" t="s">
        <v>407</v>
      </c>
      <c r="B252" s="5" t="s">
        <v>408</v>
      </c>
      <c r="C252" s="10">
        <v>8</v>
      </c>
      <c r="D252" s="6" t="s">
        <v>217</v>
      </c>
      <c r="P252" s="11"/>
      <c r="Q252" s="11"/>
      <c r="R252" s="11"/>
      <c r="S252" s="11"/>
      <c r="T252" s="11"/>
      <c r="U252" s="11"/>
      <c r="BI252" s="14">
        <v>2914</v>
      </c>
      <c r="BJ252" s="15">
        <v>1.45</v>
      </c>
      <c r="BK252" s="15">
        <v>2.3199999999999998</v>
      </c>
      <c r="BL252" s="16">
        <v>1.89</v>
      </c>
      <c r="BM252" s="15">
        <v>2.4900000000000002</v>
      </c>
      <c r="BN252" s="15">
        <v>2.0699999999999998</v>
      </c>
      <c r="BO252" s="16">
        <v>5.24</v>
      </c>
      <c r="BQ252" s="14">
        <v>2914</v>
      </c>
      <c r="BR252" s="15">
        <v>1.52</v>
      </c>
      <c r="BS252" s="15">
        <v>2.3199999999999998</v>
      </c>
      <c r="BT252" s="16">
        <v>1.92</v>
      </c>
      <c r="BU252" s="15">
        <v>2.54</v>
      </c>
      <c r="BV252" s="15">
        <v>2.0699999999999998</v>
      </c>
      <c r="BW252" s="16">
        <v>5.71</v>
      </c>
      <c r="BY252" s="14">
        <v>2914</v>
      </c>
      <c r="BZ252" s="15">
        <v>1.52</v>
      </c>
      <c r="CA252" s="15">
        <v>2.3199999999999998</v>
      </c>
      <c r="CB252" s="16">
        <v>1.92</v>
      </c>
      <c r="CC252" s="15">
        <v>2.6</v>
      </c>
      <c r="CD252" s="15">
        <v>1.86</v>
      </c>
      <c r="CE252" s="16">
        <v>4.76</v>
      </c>
      <c r="CG252" s="14">
        <v>1217</v>
      </c>
      <c r="CH252" s="20">
        <v>1.49</v>
      </c>
      <c r="CI252" s="20">
        <v>2.29</v>
      </c>
      <c r="CJ252" s="21">
        <v>1.89</v>
      </c>
      <c r="CK252" s="20">
        <v>2.65</v>
      </c>
      <c r="CL252" s="20">
        <v>1.71</v>
      </c>
      <c r="CM252" s="21">
        <v>10.59</v>
      </c>
      <c r="CO252" s="14">
        <v>1217</v>
      </c>
      <c r="CP252" s="15">
        <v>1.65</v>
      </c>
      <c r="CQ252" s="15">
        <v>2.29</v>
      </c>
      <c r="CR252" s="16">
        <v>1.97</v>
      </c>
      <c r="CS252" s="15">
        <v>2.79</v>
      </c>
      <c r="CT252" s="15">
        <v>1.71</v>
      </c>
      <c r="CU252" s="16">
        <v>11.76</v>
      </c>
    </row>
    <row r="253" spans="1:99" x14ac:dyDescent="0.25">
      <c r="A253" s="4" t="s">
        <v>407</v>
      </c>
      <c r="B253" s="5" t="s">
        <v>408</v>
      </c>
      <c r="C253" s="10">
        <v>9</v>
      </c>
      <c r="D253" s="6" t="s">
        <v>218</v>
      </c>
      <c r="P253" s="11"/>
      <c r="Q253" s="11"/>
      <c r="R253" s="11"/>
      <c r="S253" s="11"/>
      <c r="T253" s="11"/>
      <c r="U253" s="11"/>
      <c r="BI253" s="14">
        <v>1217</v>
      </c>
      <c r="BJ253" s="15">
        <v>1.65</v>
      </c>
      <c r="BK253" s="15">
        <v>2.29</v>
      </c>
      <c r="BL253" s="16">
        <v>1.97</v>
      </c>
      <c r="BM253" s="15">
        <v>2.65</v>
      </c>
      <c r="BN253" s="15">
        <v>2.0499999999999998</v>
      </c>
      <c r="BO253" s="16">
        <v>10.59</v>
      </c>
      <c r="BQ253" s="14">
        <v>1217</v>
      </c>
      <c r="BR253" s="15">
        <v>1.49</v>
      </c>
      <c r="BS253" s="15">
        <v>2.29</v>
      </c>
      <c r="BT253" s="16">
        <v>1.89</v>
      </c>
      <c r="BU253" s="15">
        <v>2.5</v>
      </c>
      <c r="BV253" s="15">
        <v>2.0499999999999998</v>
      </c>
      <c r="BW253" s="16">
        <v>9.41</v>
      </c>
      <c r="BY253" s="14">
        <v>1217</v>
      </c>
      <c r="BZ253" s="15">
        <v>1.65</v>
      </c>
      <c r="CA253" s="15">
        <v>2.4500000000000002</v>
      </c>
      <c r="CB253" s="16">
        <v>2.0499999999999998</v>
      </c>
      <c r="CC253" s="15">
        <v>2.79</v>
      </c>
      <c r="CD253" s="15">
        <v>2.0499999999999998</v>
      </c>
      <c r="CE253" s="16">
        <v>11.76</v>
      </c>
      <c r="CG253" s="14">
        <v>1074</v>
      </c>
      <c r="CH253" s="20">
        <v>3.46</v>
      </c>
      <c r="CI253" s="20">
        <v>3.81</v>
      </c>
      <c r="CJ253" s="21">
        <v>3.63</v>
      </c>
      <c r="CK253" s="20">
        <v>5.16</v>
      </c>
      <c r="CL253" s="20">
        <v>1.71</v>
      </c>
      <c r="CM253" s="21">
        <v>21.74</v>
      </c>
      <c r="CO253" s="14">
        <v>1074</v>
      </c>
      <c r="CP253" s="15">
        <v>3.64</v>
      </c>
      <c r="CQ253" s="15">
        <v>3.81</v>
      </c>
      <c r="CR253" s="16">
        <v>3.72</v>
      </c>
      <c r="CS253" s="15">
        <v>5.31</v>
      </c>
      <c r="CT253" s="15">
        <v>1.71</v>
      </c>
      <c r="CU253" s="16">
        <v>21.74</v>
      </c>
    </row>
    <row r="254" spans="1:99" x14ac:dyDescent="0.25">
      <c r="A254" s="4" t="s">
        <v>407</v>
      </c>
      <c r="B254" s="5" t="s">
        <v>408</v>
      </c>
      <c r="C254" s="10">
        <v>10</v>
      </c>
      <c r="D254" s="6" t="s">
        <v>219</v>
      </c>
      <c r="P254" s="11"/>
      <c r="Q254" s="11"/>
      <c r="R254" s="11"/>
      <c r="S254" s="11"/>
      <c r="T254" s="11"/>
      <c r="U254" s="11"/>
      <c r="BI254" s="14">
        <v>1074</v>
      </c>
      <c r="BJ254" s="15">
        <v>3.64</v>
      </c>
      <c r="BK254" s="15">
        <v>4.1900000000000004</v>
      </c>
      <c r="BL254" s="16">
        <v>3.91</v>
      </c>
      <c r="BM254" s="15">
        <v>5.6</v>
      </c>
      <c r="BN254" s="15">
        <v>1.71</v>
      </c>
      <c r="BO254" s="16">
        <v>23.91</v>
      </c>
      <c r="BQ254" s="14">
        <v>1074</v>
      </c>
      <c r="BR254" s="15">
        <v>3.83</v>
      </c>
      <c r="BS254" s="15">
        <v>4.1900000000000004</v>
      </c>
      <c r="BT254" s="16">
        <v>4</v>
      </c>
      <c r="BU254" s="15">
        <v>5.75</v>
      </c>
      <c r="BV254" s="15">
        <v>1.71</v>
      </c>
      <c r="BW254" s="16">
        <v>26.09</v>
      </c>
      <c r="BY254" s="14">
        <v>1074</v>
      </c>
      <c r="BZ254" s="15">
        <v>3.1</v>
      </c>
      <c r="CA254" s="15">
        <v>3.81</v>
      </c>
      <c r="CB254" s="16">
        <v>3.45</v>
      </c>
      <c r="CC254" s="15">
        <v>4.87</v>
      </c>
      <c r="CD254" s="15">
        <v>1.71</v>
      </c>
      <c r="CE254" s="16">
        <v>19.57</v>
      </c>
      <c r="CG254" s="14">
        <v>13622</v>
      </c>
      <c r="CH254" s="20">
        <v>2.21</v>
      </c>
      <c r="CI254" s="20">
        <v>2.62</v>
      </c>
      <c r="CJ254" s="21">
        <v>2.4300000000000002</v>
      </c>
      <c r="CK254" s="20">
        <v>3.26</v>
      </c>
      <c r="CL254" s="20">
        <v>2.14</v>
      </c>
      <c r="CM254" s="21">
        <v>8.1199999999999992</v>
      </c>
      <c r="CO254" s="14">
        <v>13622</v>
      </c>
      <c r="CP254" s="15">
        <v>2.15</v>
      </c>
      <c r="CQ254" s="15">
        <v>2.61</v>
      </c>
      <c r="CR254" s="16">
        <v>2.39</v>
      </c>
      <c r="CS254" s="15">
        <v>3.2</v>
      </c>
      <c r="CT254" s="15">
        <v>2.14</v>
      </c>
      <c r="CU254" s="16">
        <v>8.34</v>
      </c>
    </row>
    <row r="255" spans="1:99" x14ac:dyDescent="0.25">
      <c r="A255" s="4" t="s">
        <v>409</v>
      </c>
      <c r="B255" s="5" t="s">
        <v>410</v>
      </c>
      <c r="C255" s="10">
        <v>101</v>
      </c>
      <c r="D255" s="6" t="s">
        <v>220</v>
      </c>
      <c r="P255" s="11"/>
      <c r="Q255" s="11"/>
      <c r="R255" s="11"/>
      <c r="S255" s="11"/>
      <c r="T255" s="11"/>
      <c r="U255" s="11"/>
      <c r="BI255" s="14">
        <v>13622</v>
      </c>
      <c r="BJ255" s="15">
        <v>2.2400000000000002</v>
      </c>
      <c r="BK255" s="15">
        <v>2.81</v>
      </c>
      <c r="BL255" s="16">
        <v>2.5499999999999998</v>
      </c>
      <c r="BM255" s="15">
        <v>3.44</v>
      </c>
      <c r="BN255" s="15">
        <v>2.17</v>
      </c>
      <c r="BO255" s="16">
        <v>8.1199999999999992</v>
      </c>
      <c r="BQ255" s="14">
        <v>13622</v>
      </c>
      <c r="BR255" s="15">
        <v>2.2400000000000002</v>
      </c>
      <c r="BS255" s="15">
        <v>2.81</v>
      </c>
      <c r="BT255" s="16">
        <v>2.5499999999999998</v>
      </c>
      <c r="BU255" s="15">
        <v>3.45</v>
      </c>
      <c r="BV255" s="15">
        <v>2.14</v>
      </c>
      <c r="BW255" s="16">
        <v>8.1199999999999992</v>
      </c>
      <c r="BY255" s="14">
        <v>13622</v>
      </c>
      <c r="BZ255" s="15">
        <v>2.2400000000000002</v>
      </c>
      <c r="CA255" s="15">
        <v>2.65</v>
      </c>
      <c r="CB255" s="16">
        <v>2.46</v>
      </c>
      <c r="CC255" s="15">
        <v>3.3</v>
      </c>
      <c r="CD255" s="15">
        <v>2.17</v>
      </c>
      <c r="CE255" s="16">
        <v>8.23</v>
      </c>
      <c r="CG255" s="14">
        <v>10097</v>
      </c>
      <c r="CH255" s="20">
        <v>1.64</v>
      </c>
      <c r="CI255" s="20">
        <v>2.34</v>
      </c>
      <c r="CJ255" s="21">
        <v>2.0099999999999998</v>
      </c>
      <c r="CK255" s="20">
        <v>2.82</v>
      </c>
      <c r="CL255" s="20">
        <v>1.22</v>
      </c>
      <c r="CM255" s="21">
        <v>8.52</v>
      </c>
      <c r="CO255" s="14">
        <v>10097</v>
      </c>
      <c r="CP255" s="15">
        <v>1.64</v>
      </c>
      <c r="CQ255" s="15">
        <v>2.2999999999999998</v>
      </c>
      <c r="CR255" s="16">
        <v>1.99</v>
      </c>
      <c r="CS255" s="15">
        <v>2.8</v>
      </c>
      <c r="CT255" s="15">
        <v>1.18</v>
      </c>
      <c r="CU255" s="16">
        <v>8.52</v>
      </c>
    </row>
    <row r="256" spans="1:99" x14ac:dyDescent="0.25">
      <c r="A256" s="4" t="s">
        <v>409</v>
      </c>
      <c r="B256" s="5" t="s">
        <v>410</v>
      </c>
      <c r="C256" s="10">
        <v>103</v>
      </c>
      <c r="D256" s="6" t="s">
        <v>221</v>
      </c>
      <c r="P256" s="11"/>
      <c r="Q256" s="11"/>
      <c r="R256" s="11"/>
      <c r="S256" s="11"/>
      <c r="T256" s="11"/>
      <c r="U256" s="11"/>
      <c r="BI256" s="14">
        <v>10097</v>
      </c>
      <c r="BJ256" s="15">
        <v>1.64</v>
      </c>
      <c r="BK256" s="15">
        <v>2.4300000000000002</v>
      </c>
      <c r="BL256" s="16">
        <v>2.06</v>
      </c>
      <c r="BM256" s="15">
        <v>2.87</v>
      </c>
      <c r="BN256" s="15">
        <v>1.29</v>
      </c>
      <c r="BO256" s="16">
        <v>8.52</v>
      </c>
      <c r="BQ256" s="14">
        <v>10097</v>
      </c>
      <c r="BR256" s="15">
        <v>1.64</v>
      </c>
      <c r="BS256" s="15">
        <v>2.39</v>
      </c>
      <c r="BT256" s="16">
        <v>2.04</v>
      </c>
      <c r="BU256" s="15">
        <v>2.82</v>
      </c>
      <c r="BV256" s="15">
        <v>1.33</v>
      </c>
      <c r="BW256" s="16">
        <v>8.68</v>
      </c>
      <c r="BY256" s="14">
        <v>10097</v>
      </c>
      <c r="BZ256" s="15">
        <v>1.62</v>
      </c>
      <c r="CA256" s="15">
        <v>2.2999999999999998</v>
      </c>
      <c r="CB256" s="16">
        <v>1.98</v>
      </c>
      <c r="CC256" s="15">
        <v>2.73</v>
      </c>
      <c r="CD256" s="15">
        <v>1.29</v>
      </c>
      <c r="CE256" s="16">
        <v>9</v>
      </c>
      <c r="CG256" s="14">
        <v>20059</v>
      </c>
      <c r="CH256" s="20">
        <v>1.6</v>
      </c>
      <c r="CI256" s="20">
        <v>2.4900000000000002</v>
      </c>
      <c r="CJ256" s="21">
        <v>2.08</v>
      </c>
      <c r="CK256" s="20">
        <v>2.8</v>
      </c>
      <c r="CL256" s="20">
        <v>1.63</v>
      </c>
      <c r="CM256" s="21">
        <v>6.55</v>
      </c>
      <c r="CO256" s="14">
        <v>20059</v>
      </c>
      <c r="CP256" s="15">
        <v>1.57</v>
      </c>
      <c r="CQ256" s="15">
        <v>2.5</v>
      </c>
      <c r="CR256" s="16">
        <v>2.0699999999999998</v>
      </c>
      <c r="CS256" s="15">
        <v>2.79</v>
      </c>
      <c r="CT256" s="15">
        <v>1.65</v>
      </c>
      <c r="CU256" s="16">
        <v>6.48</v>
      </c>
    </row>
    <row r="257" spans="1:99" x14ac:dyDescent="0.25">
      <c r="A257" s="4" t="s">
        <v>409</v>
      </c>
      <c r="B257" s="5" t="s">
        <v>410</v>
      </c>
      <c r="C257" s="10">
        <v>104</v>
      </c>
      <c r="D257" s="6" t="s">
        <v>222</v>
      </c>
      <c r="P257" s="11"/>
      <c r="Q257" s="11"/>
      <c r="R257" s="11"/>
      <c r="S257" s="11"/>
      <c r="T257" s="11"/>
      <c r="U257" s="11"/>
      <c r="BI257" s="14">
        <v>20059</v>
      </c>
      <c r="BJ257" s="15">
        <v>1.58</v>
      </c>
      <c r="BK257" s="15">
        <v>2.48</v>
      </c>
      <c r="BL257" s="16">
        <v>2.06</v>
      </c>
      <c r="BM257" s="15">
        <v>2.8</v>
      </c>
      <c r="BN257" s="15">
        <v>1.58</v>
      </c>
      <c r="BO257" s="16">
        <v>6.91</v>
      </c>
      <c r="BQ257" s="14">
        <v>20059</v>
      </c>
      <c r="BR257" s="15">
        <v>1.59</v>
      </c>
      <c r="BS257" s="15">
        <v>2.5</v>
      </c>
      <c r="BT257" s="16">
        <v>2.08</v>
      </c>
      <c r="BU257" s="15">
        <v>2.82</v>
      </c>
      <c r="BV257" s="15">
        <v>1.59</v>
      </c>
      <c r="BW257" s="16">
        <v>6.77</v>
      </c>
      <c r="BY257" s="14">
        <v>20059</v>
      </c>
      <c r="BZ257" s="15">
        <v>1.56</v>
      </c>
      <c r="CA257" s="15">
        <v>2.4500000000000002</v>
      </c>
      <c r="CB257" s="16">
        <v>2.04</v>
      </c>
      <c r="CC257" s="15">
        <v>2.73</v>
      </c>
      <c r="CD257" s="15">
        <v>1.65</v>
      </c>
      <c r="CE257" s="16">
        <v>6.4</v>
      </c>
      <c r="CG257" s="14">
        <v>418</v>
      </c>
      <c r="CH257" s="20">
        <v>3.92</v>
      </c>
      <c r="CI257" s="20">
        <v>4.21</v>
      </c>
      <c r="CJ257" s="21">
        <v>4.07</v>
      </c>
      <c r="CK257" s="20">
        <v>4.66</v>
      </c>
      <c r="CL257" s="20">
        <v>5.63</v>
      </c>
      <c r="CM257" s="21">
        <v>14.29</v>
      </c>
      <c r="CO257" s="14">
        <v>418</v>
      </c>
      <c r="CP257" s="15">
        <v>3.43</v>
      </c>
      <c r="CQ257" s="15">
        <v>3.74</v>
      </c>
      <c r="CR257" s="16">
        <v>3.59</v>
      </c>
      <c r="CS257" s="15">
        <v>4.3</v>
      </c>
      <c r="CT257" s="15">
        <v>4.2300000000000004</v>
      </c>
      <c r="CU257" s="16">
        <v>14.29</v>
      </c>
    </row>
    <row r="258" spans="1:99" x14ac:dyDescent="0.25">
      <c r="A258" s="4" t="s">
        <v>409</v>
      </c>
      <c r="B258" s="5" t="s">
        <v>410</v>
      </c>
      <c r="C258" s="10">
        <v>105</v>
      </c>
      <c r="D258" s="6" t="s">
        <v>223</v>
      </c>
      <c r="P258" s="11"/>
      <c r="Q258" s="11"/>
      <c r="R258" s="11"/>
      <c r="S258" s="11"/>
      <c r="T258" s="11"/>
      <c r="U258" s="11"/>
      <c r="BI258" s="14">
        <v>418</v>
      </c>
      <c r="BJ258" s="15">
        <v>4.41</v>
      </c>
      <c r="BK258" s="15">
        <v>4.21</v>
      </c>
      <c r="BL258" s="16">
        <v>4.3099999999999996</v>
      </c>
      <c r="BM258" s="15">
        <v>5.0199999999999996</v>
      </c>
      <c r="BN258" s="15">
        <v>5.63</v>
      </c>
      <c r="BO258" s="16">
        <v>14.29</v>
      </c>
      <c r="BQ258" s="14">
        <v>418</v>
      </c>
      <c r="BR258" s="15">
        <v>4.41</v>
      </c>
      <c r="BS258" s="15">
        <v>4.21</v>
      </c>
      <c r="BT258" s="16">
        <v>4.3099999999999996</v>
      </c>
      <c r="BU258" s="15">
        <v>5.0199999999999996</v>
      </c>
      <c r="BV258" s="15">
        <v>5.63</v>
      </c>
      <c r="BW258" s="16">
        <v>14.29</v>
      </c>
      <c r="BY258" s="14">
        <v>418</v>
      </c>
      <c r="BZ258" s="15">
        <v>4.41</v>
      </c>
      <c r="CA258" s="15">
        <v>3.74</v>
      </c>
      <c r="CB258" s="16">
        <v>4.07</v>
      </c>
      <c r="CC258" s="15">
        <v>4.66</v>
      </c>
      <c r="CD258" s="15">
        <v>5.63</v>
      </c>
      <c r="CE258" s="16">
        <v>14.29</v>
      </c>
      <c r="CG258" s="14">
        <v>4315</v>
      </c>
      <c r="CH258" s="20">
        <v>4.28</v>
      </c>
      <c r="CI258" s="20">
        <v>5.66</v>
      </c>
      <c r="CJ258" s="21">
        <v>4.9800000000000004</v>
      </c>
      <c r="CK258" s="20">
        <v>7.03</v>
      </c>
      <c r="CL258" s="20">
        <v>3</v>
      </c>
      <c r="CM258" s="21">
        <v>15.7</v>
      </c>
      <c r="CO258" s="14">
        <v>4315</v>
      </c>
      <c r="CP258" s="15">
        <v>4.33</v>
      </c>
      <c r="CQ258" s="15">
        <v>5.48</v>
      </c>
      <c r="CR258" s="16">
        <v>4.91</v>
      </c>
      <c r="CS258" s="15">
        <v>7</v>
      </c>
      <c r="CT258" s="15">
        <v>2.8</v>
      </c>
      <c r="CU258" s="16">
        <v>15.92</v>
      </c>
    </row>
    <row r="259" spans="1:99" x14ac:dyDescent="0.25">
      <c r="A259" s="4" t="s">
        <v>409</v>
      </c>
      <c r="B259" s="5" t="s">
        <v>410</v>
      </c>
      <c r="C259" s="10">
        <v>106</v>
      </c>
      <c r="D259" s="6" t="s">
        <v>224</v>
      </c>
      <c r="P259" s="11"/>
      <c r="Q259" s="11"/>
      <c r="R259" s="11"/>
      <c r="S259" s="11"/>
      <c r="T259" s="11"/>
      <c r="U259" s="11"/>
      <c r="BI259" s="14">
        <v>4315</v>
      </c>
      <c r="BJ259" s="15">
        <v>4.5199999999999996</v>
      </c>
      <c r="BK259" s="15">
        <v>5.62</v>
      </c>
      <c r="BL259" s="16">
        <v>5.08</v>
      </c>
      <c r="BM259" s="15">
        <v>7.19</v>
      </c>
      <c r="BN259" s="15">
        <v>3</v>
      </c>
      <c r="BO259" s="16">
        <v>15.47</v>
      </c>
      <c r="BQ259" s="14">
        <v>4315</v>
      </c>
      <c r="BR259" s="15">
        <v>4.5599999999999996</v>
      </c>
      <c r="BS259" s="15">
        <v>5.62</v>
      </c>
      <c r="BT259" s="16">
        <v>5.0999999999999996</v>
      </c>
      <c r="BU259" s="15">
        <v>7.19</v>
      </c>
      <c r="BV259" s="15">
        <v>3.1</v>
      </c>
      <c r="BW259" s="16">
        <v>15.7</v>
      </c>
      <c r="BY259" s="14">
        <v>4315</v>
      </c>
      <c r="BZ259" s="15">
        <v>4.1399999999999997</v>
      </c>
      <c r="CA259" s="15">
        <v>5.62</v>
      </c>
      <c r="CB259" s="16">
        <v>4.8899999999999997</v>
      </c>
      <c r="CC259" s="15">
        <v>6.88</v>
      </c>
      <c r="CD259" s="15">
        <v>3</v>
      </c>
      <c r="CE259" s="16">
        <v>14.8</v>
      </c>
      <c r="CG259" s="14">
        <v>5706</v>
      </c>
      <c r="CH259" s="20">
        <v>1.49</v>
      </c>
      <c r="CI259" s="20">
        <v>1.56</v>
      </c>
      <c r="CJ259" s="21">
        <v>1.52</v>
      </c>
      <c r="CK259" s="20">
        <v>1.95</v>
      </c>
      <c r="CL259" s="20">
        <v>1.42</v>
      </c>
      <c r="CM259" s="21">
        <v>5.71</v>
      </c>
      <c r="CO259" s="14">
        <v>5706</v>
      </c>
      <c r="CP259" s="15">
        <v>1.45</v>
      </c>
      <c r="CQ259" s="15">
        <v>1.65</v>
      </c>
      <c r="CR259" s="16">
        <v>1.56</v>
      </c>
      <c r="CS259" s="15">
        <v>2.0099999999999998</v>
      </c>
      <c r="CT259" s="15">
        <v>1.42</v>
      </c>
      <c r="CU259" s="16">
        <v>5.08</v>
      </c>
    </row>
    <row r="260" spans="1:99" x14ac:dyDescent="0.25">
      <c r="A260" s="4" t="s">
        <v>409</v>
      </c>
      <c r="B260" s="5" t="s">
        <v>410</v>
      </c>
      <c r="C260" s="10">
        <v>201</v>
      </c>
      <c r="D260" s="6" t="s">
        <v>225</v>
      </c>
      <c r="P260" s="11"/>
      <c r="Q260" s="11"/>
      <c r="R260" s="11"/>
      <c r="S260" s="11"/>
      <c r="T260" s="11"/>
      <c r="U260" s="11"/>
      <c r="BI260" s="14">
        <v>5706</v>
      </c>
      <c r="BJ260" s="15">
        <v>1.45</v>
      </c>
      <c r="BK260" s="15">
        <v>1.43</v>
      </c>
      <c r="BL260" s="16">
        <v>1.44</v>
      </c>
      <c r="BM260" s="15">
        <v>1.83</v>
      </c>
      <c r="BN260" s="15">
        <v>1.35</v>
      </c>
      <c r="BO260" s="16">
        <v>4.76</v>
      </c>
      <c r="BQ260" s="14">
        <v>5706</v>
      </c>
      <c r="BR260" s="15">
        <v>1.45</v>
      </c>
      <c r="BS260" s="15">
        <v>1.4</v>
      </c>
      <c r="BT260" s="16">
        <v>1.42</v>
      </c>
      <c r="BU260" s="15">
        <v>1.8</v>
      </c>
      <c r="BV260" s="15">
        <v>1.35</v>
      </c>
      <c r="BW260" s="16">
        <v>4.76</v>
      </c>
      <c r="BY260" s="14">
        <v>5706</v>
      </c>
      <c r="BZ260" s="15">
        <v>1.45</v>
      </c>
      <c r="CA260" s="15">
        <v>1.49</v>
      </c>
      <c r="CB260" s="16">
        <v>1.47</v>
      </c>
      <c r="CC260" s="15">
        <v>1.89</v>
      </c>
      <c r="CD260" s="15">
        <v>1.35</v>
      </c>
      <c r="CE260" s="16">
        <v>5.08</v>
      </c>
      <c r="CG260" s="14">
        <v>5153</v>
      </c>
      <c r="CH260" s="20">
        <v>4.84</v>
      </c>
      <c r="CI260" s="20">
        <v>6.21</v>
      </c>
      <c r="CJ260" s="21">
        <v>5.57</v>
      </c>
      <c r="CK260" s="20">
        <v>7.38</v>
      </c>
      <c r="CL260" s="20">
        <v>4.3899999999999997</v>
      </c>
      <c r="CM260" s="21">
        <v>14.95</v>
      </c>
      <c r="CO260" s="14">
        <v>5153</v>
      </c>
      <c r="CP260" s="15">
        <v>4.71</v>
      </c>
      <c r="CQ260" s="15">
        <v>6.32</v>
      </c>
      <c r="CR260" s="16">
        <v>5.57</v>
      </c>
      <c r="CS260" s="15">
        <v>7.42</v>
      </c>
      <c r="CT260" s="15">
        <v>4.3099999999999996</v>
      </c>
      <c r="CU260" s="16">
        <v>14.25</v>
      </c>
    </row>
    <row r="261" spans="1:99" x14ac:dyDescent="0.25">
      <c r="A261" s="4" t="s">
        <v>409</v>
      </c>
      <c r="B261" s="5" t="s">
        <v>410</v>
      </c>
      <c r="C261" s="10">
        <v>202</v>
      </c>
      <c r="D261" s="6" t="s">
        <v>226</v>
      </c>
      <c r="P261" s="11"/>
      <c r="Q261" s="11"/>
      <c r="R261" s="11"/>
      <c r="S261" s="11"/>
      <c r="T261" s="11"/>
      <c r="U261" s="11"/>
      <c r="BI261" s="14">
        <v>5153</v>
      </c>
      <c r="BJ261" s="15">
        <v>4.92</v>
      </c>
      <c r="BK261" s="15">
        <v>6.13</v>
      </c>
      <c r="BL261" s="16">
        <v>5.57</v>
      </c>
      <c r="BM261" s="15">
        <v>7.38</v>
      </c>
      <c r="BN261" s="15">
        <v>4.46</v>
      </c>
      <c r="BO261" s="16">
        <v>14.72</v>
      </c>
      <c r="BQ261" s="14">
        <v>5153</v>
      </c>
      <c r="BR261" s="15">
        <v>4.84</v>
      </c>
      <c r="BS261" s="15">
        <v>6.21</v>
      </c>
      <c r="BT261" s="16">
        <v>5.57</v>
      </c>
      <c r="BU261" s="15">
        <v>7.35</v>
      </c>
      <c r="BV261" s="15">
        <v>4.54</v>
      </c>
      <c r="BW261" s="16">
        <v>14.02</v>
      </c>
      <c r="BY261" s="14">
        <v>5153</v>
      </c>
      <c r="BZ261" s="15">
        <v>4.75</v>
      </c>
      <c r="CA261" s="15">
        <v>6.28</v>
      </c>
      <c r="CB261" s="16">
        <v>5.57</v>
      </c>
      <c r="CC261" s="15">
        <v>7.35</v>
      </c>
      <c r="CD261" s="15">
        <v>4.46</v>
      </c>
      <c r="CE261" s="16">
        <v>14.49</v>
      </c>
      <c r="CG261" s="14">
        <v>643</v>
      </c>
      <c r="CH261" s="20">
        <v>2.8</v>
      </c>
      <c r="CI261" s="20">
        <v>3.12</v>
      </c>
      <c r="CJ261" s="21">
        <v>2.95</v>
      </c>
      <c r="CK261" s="20">
        <v>4.4400000000000004</v>
      </c>
      <c r="CL261" s="20">
        <v>0.81</v>
      </c>
      <c r="CM261" s="21">
        <v>14.29</v>
      </c>
      <c r="CO261" s="14">
        <v>643</v>
      </c>
      <c r="CP261" s="15">
        <v>2.8</v>
      </c>
      <c r="CQ261" s="15">
        <v>3.12</v>
      </c>
      <c r="CR261" s="16">
        <v>2.95</v>
      </c>
      <c r="CS261" s="15">
        <v>4.4400000000000004</v>
      </c>
      <c r="CT261" s="15">
        <v>0.81</v>
      </c>
      <c r="CU261" s="16">
        <v>14.29</v>
      </c>
    </row>
    <row r="262" spans="1:99" x14ac:dyDescent="0.25">
      <c r="A262" s="4" t="s">
        <v>409</v>
      </c>
      <c r="B262" s="5" t="s">
        <v>410</v>
      </c>
      <c r="C262" s="10">
        <v>203</v>
      </c>
      <c r="D262" s="6" t="s">
        <v>227</v>
      </c>
      <c r="P262" s="11"/>
      <c r="Q262" s="11"/>
      <c r="R262" s="11"/>
      <c r="S262" s="11"/>
      <c r="T262" s="11"/>
      <c r="U262" s="11"/>
      <c r="BI262" s="14">
        <v>643</v>
      </c>
      <c r="BJ262" s="15">
        <v>2.48</v>
      </c>
      <c r="BK262" s="15">
        <v>2.8</v>
      </c>
      <c r="BL262" s="16">
        <v>2.64</v>
      </c>
      <c r="BM262" s="15">
        <v>3.7</v>
      </c>
      <c r="BN262" s="15">
        <v>1.63</v>
      </c>
      <c r="BO262" s="16">
        <v>7.14</v>
      </c>
      <c r="BQ262" s="14">
        <v>643</v>
      </c>
      <c r="BR262" s="15">
        <v>2.48</v>
      </c>
      <c r="BS262" s="15">
        <v>2.8</v>
      </c>
      <c r="BT262" s="16">
        <v>2.64</v>
      </c>
      <c r="BU262" s="15">
        <v>3.7</v>
      </c>
      <c r="BV262" s="15">
        <v>1.63</v>
      </c>
      <c r="BW262" s="16">
        <v>7.14</v>
      </c>
      <c r="BY262" s="14">
        <v>643</v>
      </c>
      <c r="BZ262" s="15">
        <v>2.8</v>
      </c>
      <c r="CA262" s="15">
        <v>3.12</v>
      </c>
      <c r="CB262" s="16">
        <v>2.95</v>
      </c>
      <c r="CC262" s="15">
        <v>4.2</v>
      </c>
      <c r="CD262" s="15">
        <v>1.63</v>
      </c>
      <c r="CE262" s="16">
        <v>14.29</v>
      </c>
      <c r="CG262" s="14">
        <v>12822</v>
      </c>
      <c r="CH262" s="20">
        <v>4.58</v>
      </c>
      <c r="CI262" s="20">
        <v>5.95</v>
      </c>
      <c r="CJ262" s="21">
        <v>5.3</v>
      </c>
      <c r="CK262" s="20">
        <v>7.79</v>
      </c>
      <c r="CL262" s="20">
        <v>2.78</v>
      </c>
      <c r="CM262" s="21">
        <v>18.84</v>
      </c>
      <c r="CO262" s="14">
        <v>12822</v>
      </c>
      <c r="CP262" s="15">
        <v>4.63</v>
      </c>
      <c r="CQ262" s="15">
        <v>5.92</v>
      </c>
      <c r="CR262" s="16">
        <v>5.31</v>
      </c>
      <c r="CS262" s="15">
        <v>7.79</v>
      </c>
      <c r="CT262" s="15">
        <v>2.81</v>
      </c>
      <c r="CU262" s="16">
        <v>18.61</v>
      </c>
    </row>
    <row r="263" spans="1:99" x14ac:dyDescent="0.25">
      <c r="A263" s="4" t="s">
        <v>409</v>
      </c>
      <c r="B263" s="5" t="s">
        <v>410</v>
      </c>
      <c r="C263" s="10">
        <v>204</v>
      </c>
      <c r="D263" s="6" t="s">
        <v>105</v>
      </c>
      <c r="P263" s="11"/>
      <c r="Q263" s="11"/>
      <c r="R263" s="11"/>
      <c r="S263" s="11"/>
      <c r="T263" s="11"/>
      <c r="U263" s="11"/>
      <c r="BI263" s="14">
        <v>12822</v>
      </c>
      <c r="BJ263" s="15">
        <v>4.8</v>
      </c>
      <c r="BK263" s="15">
        <v>6.07</v>
      </c>
      <c r="BL263" s="16">
        <v>5.47</v>
      </c>
      <c r="BM263" s="15">
        <v>8.09</v>
      </c>
      <c r="BN263" s="15">
        <v>2.73</v>
      </c>
      <c r="BO263" s="16">
        <v>19.079999999999998</v>
      </c>
      <c r="BQ263" s="14">
        <v>12822</v>
      </c>
      <c r="BR263" s="15">
        <v>4.7699999999999996</v>
      </c>
      <c r="BS263" s="15">
        <v>6.04</v>
      </c>
      <c r="BT263" s="16">
        <v>5.44</v>
      </c>
      <c r="BU263" s="15">
        <v>7.99</v>
      </c>
      <c r="BV263" s="15">
        <v>2.78</v>
      </c>
      <c r="BW263" s="16">
        <v>19.16</v>
      </c>
      <c r="BY263" s="14">
        <v>12822</v>
      </c>
      <c r="BZ263" s="15">
        <v>4.53</v>
      </c>
      <c r="CA263" s="15">
        <v>5.96</v>
      </c>
      <c r="CB263" s="16">
        <v>5.29</v>
      </c>
      <c r="CC263" s="15">
        <v>7.72</v>
      </c>
      <c r="CD263" s="15">
        <v>2.84</v>
      </c>
      <c r="CE263" s="16">
        <v>19</v>
      </c>
      <c r="CG263" s="14">
        <v>10067</v>
      </c>
      <c r="CH263" s="20">
        <v>3.58</v>
      </c>
      <c r="CI263" s="20">
        <v>5.17</v>
      </c>
      <c r="CJ263" s="21">
        <v>4.43</v>
      </c>
      <c r="CK263" s="20">
        <v>7.06</v>
      </c>
      <c r="CL263" s="20">
        <v>1.98</v>
      </c>
      <c r="CM263" s="21">
        <v>18.420000000000002</v>
      </c>
      <c r="CO263" s="14">
        <v>10067</v>
      </c>
      <c r="CP263" s="15">
        <v>3.6</v>
      </c>
      <c r="CQ263" s="15">
        <v>5.1100000000000003</v>
      </c>
      <c r="CR263" s="16">
        <v>4.41</v>
      </c>
      <c r="CS263" s="15">
        <v>7</v>
      </c>
      <c r="CT263" s="15">
        <v>2.0099999999999998</v>
      </c>
      <c r="CU263" s="16">
        <v>19.02</v>
      </c>
    </row>
    <row r="264" spans="1:99" x14ac:dyDescent="0.25">
      <c r="A264" s="4" t="s">
        <v>409</v>
      </c>
      <c r="B264" s="5" t="s">
        <v>410</v>
      </c>
      <c r="C264" s="10">
        <v>205</v>
      </c>
      <c r="D264" s="6" t="s">
        <v>228</v>
      </c>
      <c r="P264" s="11"/>
      <c r="Q264" s="11"/>
      <c r="R264" s="11"/>
      <c r="S264" s="11"/>
      <c r="T264" s="11"/>
      <c r="U264" s="11"/>
      <c r="BI264" s="14">
        <v>10067</v>
      </c>
      <c r="BJ264" s="15">
        <v>3.49</v>
      </c>
      <c r="BK264" s="15">
        <v>5.04</v>
      </c>
      <c r="BL264" s="16">
        <v>4.32</v>
      </c>
      <c r="BM264" s="15">
        <v>6.8</v>
      </c>
      <c r="BN264" s="15">
        <v>2.0699999999999998</v>
      </c>
      <c r="BO264" s="16">
        <v>17.53</v>
      </c>
      <c r="BQ264" s="14">
        <v>10067</v>
      </c>
      <c r="BR264" s="15">
        <v>3.51</v>
      </c>
      <c r="BS264" s="15">
        <v>5.0599999999999996</v>
      </c>
      <c r="BT264" s="16">
        <v>4.34</v>
      </c>
      <c r="BU264" s="15">
        <v>6.84</v>
      </c>
      <c r="BV264" s="15">
        <v>2.0699999999999998</v>
      </c>
      <c r="BW264" s="16">
        <v>17.53</v>
      </c>
      <c r="BY264" s="14">
        <v>10067</v>
      </c>
      <c r="BZ264" s="15">
        <v>3.55</v>
      </c>
      <c r="CA264" s="15">
        <v>5.0199999999999996</v>
      </c>
      <c r="CB264" s="16">
        <v>4.34</v>
      </c>
      <c r="CC264" s="15">
        <v>6.86</v>
      </c>
      <c r="CD264" s="15">
        <v>2.04</v>
      </c>
      <c r="CE264" s="16">
        <v>18.57</v>
      </c>
      <c r="CG264" s="14">
        <v>1568</v>
      </c>
      <c r="CH264" s="20">
        <v>8.1199999999999992</v>
      </c>
      <c r="CI264" s="20">
        <v>7.97</v>
      </c>
      <c r="CJ264" s="21">
        <v>8.0399999999999991</v>
      </c>
      <c r="CK264" s="20">
        <v>11.8</v>
      </c>
      <c r="CL264" s="20">
        <v>4.6399999999999997</v>
      </c>
      <c r="CM264" s="21">
        <v>22.08</v>
      </c>
      <c r="CO264" s="14">
        <v>1568</v>
      </c>
      <c r="CP264" s="15">
        <v>8.1199999999999992</v>
      </c>
      <c r="CQ264" s="15">
        <v>7.97</v>
      </c>
      <c r="CR264" s="16">
        <v>8.0399999999999991</v>
      </c>
      <c r="CS264" s="15">
        <v>11.8</v>
      </c>
      <c r="CT264" s="15">
        <v>4.6399999999999997</v>
      </c>
      <c r="CU264" s="16">
        <v>22.73</v>
      </c>
    </row>
    <row r="265" spans="1:99" x14ac:dyDescent="0.25">
      <c r="A265" s="4" t="s">
        <v>409</v>
      </c>
      <c r="B265" s="5" t="s">
        <v>410</v>
      </c>
      <c r="C265" s="10">
        <v>206</v>
      </c>
      <c r="D265" s="6" t="s">
        <v>229</v>
      </c>
      <c r="P265" s="11"/>
      <c r="Q265" s="11"/>
      <c r="R265" s="11"/>
      <c r="S265" s="11"/>
      <c r="T265" s="11"/>
      <c r="U265" s="11"/>
      <c r="BI265" s="14">
        <v>1568</v>
      </c>
      <c r="BJ265" s="15">
        <v>7.43</v>
      </c>
      <c r="BK265" s="15">
        <v>9.0399999999999991</v>
      </c>
      <c r="BL265" s="16">
        <v>8.2899999999999991</v>
      </c>
      <c r="BM265" s="15">
        <v>12.23</v>
      </c>
      <c r="BN265" s="15">
        <v>4.6399999999999997</v>
      </c>
      <c r="BO265" s="16">
        <v>25.32</v>
      </c>
      <c r="BQ265" s="14">
        <v>1568</v>
      </c>
      <c r="BR265" s="15">
        <v>7.57</v>
      </c>
      <c r="BS265" s="15">
        <v>8.92</v>
      </c>
      <c r="BT265" s="16">
        <v>8.2899999999999991</v>
      </c>
      <c r="BU265" s="15">
        <v>12.23</v>
      </c>
      <c r="BV265" s="15">
        <v>4.6399999999999997</v>
      </c>
      <c r="BW265" s="16">
        <v>24.68</v>
      </c>
      <c r="BY265" s="14">
        <v>1568</v>
      </c>
      <c r="BZ265" s="15">
        <v>7.7</v>
      </c>
      <c r="CA265" s="15">
        <v>8.1999999999999993</v>
      </c>
      <c r="CB265" s="16">
        <v>7.97</v>
      </c>
      <c r="CC265" s="15">
        <v>11.7</v>
      </c>
      <c r="CD265" s="15">
        <v>4.6399999999999997</v>
      </c>
      <c r="CE265" s="16">
        <v>21.43</v>
      </c>
      <c r="CG265" s="14">
        <v>10098</v>
      </c>
      <c r="CH265" s="20">
        <v>9.82</v>
      </c>
      <c r="CI265" s="20">
        <v>15.14</v>
      </c>
      <c r="CJ265" s="21">
        <v>12.54</v>
      </c>
      <c r="CK265" s="20">
        <v>17.28</v>
      </c>
      <c r="CL265" s="20">
        <v>9.43</v>
      </c>
      <c r="CM265" s="21">
        <v>24.39</v>
      </c>
      <c r="CO265" s="14">
        <v>10098</v>
      </c>
      <c r="CP265" s="15">
        <v>9.84</v>
      </c>
      <c r="CQ265" s="15">
        <v>15.29</v>
      </c>
      <c r="CR265" s="16">
        <v>12.63</v>
      </c>
      <c r="CS265" s="15">
        <v>17.37</v>
      </c>
      <c r="CT265" s="15">
        <v>9.58</v>
      </c>
      <c r="CU265" s="16">
        <v>24.22</v>
      </c>
    </row>
    <row r="266" spans="1:99" x14ac:dyDescent="0.25">
      <c r="A266" s="4" t="s">
        <v>409</v>
      </c>
      <c r="B266" s="5" t="s">
        <v>410</v>
      </c>
      <c r="C266" s="10">
        <v>301</v>
      </c>
      <c r="D266" s="6" t="s">
        <v>230</v>
      </c>
      <c r="P266" s="11"/>
      <c r="Q266" s="11"/>
      <c r="R266" s="11"/>
      <c r="S266" s="11"/>
      <c r="T266" s="11"/>
      <c r="U266" s="11"/>
      <c r="BI266" s="14">
        <v>10098</v>
      </c>
      <c r="BJ266" s="15">
        <v>9.7200000000000006</v>
      </c>
      <c r="BK266" s="15">
        <v>15.22</v>
      </c>
      <c r="BL266" s="16">
        <v>12.53</v>
      </c>
      <c r="BM266" s="15">
        <v>17.190000000000001</v>
      </c>
      <c r="BN266" s="15">
        <v>9.58</v>
      </c>
      <c r="BO266" s="16">
        <v>24.05</v>
      </c>
      <c r="BQ266" s="14">
        <v>10098</v>
      </c>
      <c r="BR266" s="15">
        <v>9.8000000000000007</v>
      </c>
      <c r="BS266" s="15">
        <v>15.25</v>
      </c>
      <c r="BT266" s="16">
        <v>12.59</v>
      </c>
      <c r="BU266" s="15">
        <v>17.239999999999998</v>
      </c>
      <c r="BV266" s="15">
        <v>9.7200000000000006</v>
      </c>
      <c r="BW266" s="16">
        <v>25.09</v>
      </c>
      <c r="BY266" s="14">
        <v>10098</v>
      </c>
      <c r="BZ266" s="15">
        <v>9.8800000000000008</v>
      </c>
      <c r="CA266" s="15">
        <v>15.18</v>
      </c>
      <c r="CB266" s="16">
        <v>12.59</v>
      </c>
      <c r="CC266" s="15">
        <v>17.37</v>
      </c>
      <c r="CD266" s="15">
        <v>9.39</v>
      </c>
      <c r="CE266" s="16">
        <v>25.43</v>
      </c>
      <c r="CG266" s="14">
        <v>15906</v>
      </c>
      <c r="CH266" s="20">
        <v>2.2400000000000002</v>
      </c>
      <c r="CI266" s="20">
        <v>3.7</v>
      </c>
      <c r="CJ266" s="21">
        <v>3.01</v>
      </c>
      <c r="CK266" s="20">
        <v>3.67</v>
      </c>
      <c r="CL266" s="20">
        <v>3.37</v>
      </c>
      <c r="CM266" s="21">
        <v>8.25</v>
      </c>
      <c r="CO266" s="14">
        <v>15906</v>
      </c>
      <c r="CP266" s="15">
        <v>2.2400000000000002</v>
      </c>
      <c r="CQ266" s="15">
        <v>3.66</v>
      </c>
      <c r="CR266" s="16">
        <v>2.99</v>
      </c>
      <c r="CS266" s="15">
        <v>3.63</v>
      </c>
      <c r="CT266" s="15">
        <v>3.4</v>
      </c>
      <c r="CU266" s="16">
        <v>8.76</v>
      </c>
    </row>
    <row r="267" spans="1:99" x14ac:dyDescent="0.25">
      <c r="A267" s="4" t="s">
        <v>409</v>
      </c>
      <c r="B267" s="5" t="s">
        <v>410</v>
      </c>
      <c r="C267" s="10">
        <v>302</v>
      </c>
      <c r="D267" s="6" t="s">
        <v>231</v>
      </c>
      <c r="P267" s="11"/>
      <c r="Q267" s="11"/>
      <c r="R267" s="11"/>
      <c r="S267" s="11"/>
      <c r="T267" s="11"/>
      <c r="U267" s="11"/>
      <c r="BI267" s="14">
        <v>15906</v>
      </c>
      <c r="BJ267" s="15">
        <v>2.27</v>
      </c>
      <c r="BK267" s="15">
        <v>3.66</v>
      </c>
      <c r="BL267" s="16">
        <v>3.01</v>
      </c>
      <c r="BM267" s="15">
        <v>3.67</v>
      </c>
      <c r="BN267" s="15">
        <v>3.34</v>
      </c>
      <c r="BO267" s="16">
        <v>7.99</v>
      </c>
      <c r="BQ267" s="14">
        <v>15906</v>
      </c>
      <c r="BR267" s="15">
        <v>2.2200000000000002</v>
      </c>
      <c r="BS267" s="15">
        <v>3.68</v>
      </c>
      <c r="BT267" s="16">
        <v>2.99</v>
      </c>
      <c r="BU267" s="15">
        <v>3.63</v>
      </c>
      <c r="BV267" s="15">
        <v>3.37</v>
      </c>
      <c r="BW267" s="16">
        <v>7.99</v>
      </c>
      <c r="BY267" s="14">
        <v>15906</v>
      </c>
      <c r="BZ267" s="15">
        <v>2.23</v>
      </c>
      <c r="CA267" s="15">
        <v>3.69</v>
      </c>
      <c r="CB267" s="16">
        <v>3</v>
      </c>
      <c r="CC267" s="15">
        <v>3.66</v>
      </c>
      <c r="CD267" s="15">
        <v>3.37</v>
      </c>
      <c r="CE267" s="16">
        <v>7.99</v>
      </c>
      <c r="CG267" s="14">
        <v>4744</v>
      </c>
      <c r="CH267" s="20">
        <v>2.09</v>
      </c>
      <c r="CI267" s="20">
        <v>2.36</v>
      </c>
      <c r="CJ267" s="21">
        <v>2.23</v>
      </c>
      <c r="CK267" s="20">
        <v>3.39</v>
      </c>
      <c r="CL267" s="20">
        <v>1.21</v>
      </c>
      <c r="CM267" s="21">
        <v>13.81</v>
      </c>
      <c r="CO267" s="14">
        <v>4744</v>
      </c>
      <c r="CP267" s="15">
        <v>2.14</v>
      </c>
      <c r="CQ267" s="15">
        <v>2.36</v>
      </c>
      <c r="CR267" s="16">
        <v>2.2599999999999998</v>
      </c>
      <c r="CS267" s="15">
        <v>3.42</v>
      </c>
      <c r="CT267" s="15">
        <v>1.21</v>
      </c>
      <c r="CU267" s="16">
        <v>13.81</v>
      </c>
    </row>
    <row r="268" spans="1:99" x14ac:dyDescent="0.25">
      <c r="A268" s="4" t="s">
        <v>409</v>
      </c>
      <c r="B268" s="5" t="s">
        <v>410</v>
      </c>
      <c r="C268" s="10">
        <v>401</v>
      </c>
      <c r="D268" s="6" t="s">
        <v>232</v>
      </c>
      <c r="P268" s="11"/>
      <c r="Q268" s="11"/>
      <c r="R268" s="11"/>
      <c r="S268" s="11"/>
      <c r="T268" s="11"/>
      <c r="U268" s="11"/>
      <c r="BI268" s="14">
        <v>4744</v>
      </c>
      <c r="BJ268" s="15">
        <v>2.09</v>
      </c>
      <c r="BK268" s="15">
        <v>2.48</v>
      </c>
      <c r="BL268" s="16">
        <v>2.2999999999999998</v>
      </c>
      <c r="BM268" s="15">
        <v>3.5</v>
      </c>
      <c r="BN268" s="15">
        <v>1.21</v>
      </c>
      <c r="BO268" s="16">
        <v>13.33</v>
      </c>
      <c r="BQ268" s="14">
        <v>4744</v>
      </c>
      <c r="BR268" s="15">
        <v>2.14</v>
      </c>
      <c r="BS268" s="15">
        <v>2.44</v>
      </c>
      <c r="BT268" s="16">
        <v>2.2999999999999998</v>
      </c>
      <c r="BU268" s="15">
        <v>3.5</v>
      </c>
      <c r="BV268" s="15">
        <v>1.21</v>
      </c>
      <c r="BW268" s="16">
        <v>13.33</v>
      </c>
      <c r="BY268" s="14">
        <v>4744</v>
      </c>
      <c r="BZ268" s="15">
        <v>2.1800000000000002</v>
      </c>
      <c r="CA268" s="15">
        <v>2.2799999999999998</v>
      </c>
      <c r="CB268" s="16">
        <v>2.23</v>
      </c>
      <c r="CC268" s="15">
        <v>3.39</v>
      </c>
      <c r="CD268" s="15">
        <v>1.21</v>
      </c>
      <c r="CE268" s="16">
        <v>12.86</v>
      </c>
      <c r="CG268" s="14">
        <v>31526</v>
      </c>
      <c r="CH268" s="20">
        <v>4.0199999999999996</v>
      </c>
      <c r="CI268" s="20">
        <v>6.17</v>
      </c>
      <c r="CJ268" s="21">
        <v>5.16</v>
      </c>
      <c r="CK268" s="20">
        <v>7.46</v>
      </c>
      <c r="CL268" s="20">
        <v>3.13</v>
      </c>
      <c r="CM268" s="21">
        <v>18.07</v>
      </c>
      <c r="CO268" s="14">
        <v>31526</v>
      </c>
      <c r="CP268" s="15">
        <v>3.99</v>
      </c>
      <c r="CQ268" s="15">
        <v>6.22</v>
      </c>
      <c r="CR268" s="16">
        <v>5.18</v>
      </c>
      <c r="CS268" s="15">
        <v>7.49</v>
      </c>
      <c r="CT268" s="15">
        <v>3.09</v>
      </c>
      <c r="CU268" s="16">
        <v>17.899999999999999</v>
      </c>
    </row>
    <row r="269" spans="1:99" x14ac:dyDescent="0.25">
      <c r="A269" s="4" t="s">
        <v>409</v>
      </c>
      <c r="B269" s="5" t="s">
        <v>410</v>
      </c>
      <c r="C269" s="10">
        <v>402</v>
      </c>
      <c r="D269" s="6" t="s">
        <v>233</v>
      </c>
      <c r="P269" s="11"/>
      <c r="Q269" s="11"/>
      <c r="R269" s="11"/>
      <c r="S269" s="11"/>
      <c r="T269" s="11"/>
      <c r="U269" s="11"/>
      <c r="BI269" s="14">
        <v>31526</v>
      </c>
      <c r="BJ269" s="15">
        <v>4.17</v>
      </c>
      <c r="BK269" s="15">
        <v>6.16</v>
      </c>
      <c r="BL269" s="16">
        <v>5.23</v>
      </c>
      <c r="BM269" s="15">
        <v>7.56</v>
      </c>
      <c r="BN269" s="15">
        <v>3.15</v>
      </c>
      <c r="BO269" s="16">
        <v>18.07</v>
      </c>
      <c r="BQ269" s="14">
        <v>31526</v>
      </c>
      <c r="BR269" s="15">
        <v>4.18</v>
      </c>
      <c r="BS269" s="15">
        <v>6.22</v>
      </c>
      <c r="BT269" s="16">
        <v>5.27</v>
      </c>
      <c r="BU269" s="15">
        <v>7.61</v>
      </c>
      <c r="BV269" s="15">
        <v>3.19</v>
      </c>
      <c r="BW269" s="16">
        <v>18.29</v>
      </c>
      <c r="BY269" s="14">
        <v>31526</v>
      </c>
      <c r="BZ269" s="15">
        <v>4.0599999999999996</v>
      </c>
      <c r="CA269" s="15">
        <v>6.15</v>
      </c>
      <c r="CB269" s="16">
        <v>5.17</v>
      </c>
      <c r="CC269" s="15">
        <v>7.45</v>
      </c>
      <c r="CD269" s="15">
        <v>3.16</v>
      </c>
      <c r="CE269" s="16">
        <v>17.86</v>
      </c>
      <c r="CG269" s="14">
        <v>4181</v>
      </c>
      <c r="CH269" s="20">
        <v>5.1100000000000003</v>
      </c>
      <c r="CI269" s="20">
        <v>6.1</v>
      </c>
      <c r="CJ269" s="21">
        <v>5.62</v>
      </c>
      <c r="CK269" s="20">
        <v>7.9</v>
      </c>
      <c r="CL269" s="20">
        <v>3.21</v>
      </c>
      <c r="CM269" s="21">
        <v>21.71</v>
      </c>
      <c r="CO269" s="14">
        <v>4181</v>
      </c>
      <c r="CP269" s="15">
        <v>5.0599999999999996</v>
      </c>
      <c r="CQ269" s="15">
        <v>5.96</v>
      </c>
      <c r="CR269" s="16">
        <v>5.52</v>
      </c>
      <c r="CS269" s="15">
        <v>7.78</v>
      </c>
      <c r="CT269" s="15">
        <v>3.1</v>
      </c>
      <c r="CU269" s="16">
        <v>21.43</v>
      </c>
    </row>
    <row r="270" spans="1:99" x14ac:dyDescent="0.25">
      <c r="A270" s="4" t="s">
        <v>409</v>
      </c>
      <c r="B270" s="5" t="s">
        <v>410</v>
      </c>
      <c r="C270" s="10">
        <v>403</v>
      </c>
      <c r="D270" s="6" t="s">
        <v>234</v>
      </c>
      <c r="P270" s="11"/>
      <c r="Q270" s="11"/>
      <c r="R270" s="11"/>
      <c r="S270" s="11"/>
      <c r="T270" s="11"/>
      <c r="U270" s="11"/>
      <c r="BI270" s="14">
        <v>4181</v>
      </c>
      <c r="BJ270" s="15">
        <v>5.16</v>
      </c>
      <c r="BK270" s="15">
        <v>6.01</v>
      </c>
      <c r="BL270" s="16">
        <v>5.6</v>
      </c>
      <c r="BM270" s="15">
        <v>7.86</v>
      </c>
      <c r="BN270" s="15">
        <v>3.1</v>
      </c>
      <c r="BO270" s="16">
        <v>21.14</v>
      </c>
      <c r="BQ270" s="14">
        <v>4181</v>
      </c>
      <c r="BR270" s="15">
        <v>5.16</v>
      </c>
      <c r="BS270" s="15">
        <v>5.78</v>
      </c>
      <c r="BT270" s="16">
        <v>5.48</v>
      </c>
      <c r="BU270" s="15">
        <v>7.74</v>
      </c>
      <c r="BV270" s="15">
        <v>3</v>
      </c>
      <c r="BW270" s="16">
        <v>21.14</v>
      </c>
      <c r="BY270" s="14">
        <v>4181</v>
      </c>
      <c r="BZ270" s="15">
        <v>5.1100000000000003</v>
      </c>
      <c r="CA270" s="15">
        <v>5.87</v>
      </c>
      <c r="CB270" s="16">
        <v>5.5</v>
      </c>
      <c r="CC270" s="15">
        <v>7.74</v>
      </c>
      <c r="CD270" s="15">
        <v>3.1</v>
      </c>
      <c r="CE270" s="16">
        <v>20</v>
      </c>
      <c r="CG270" s="14">
        <v>7442</v>
      </c>
      <c r="CH270" s="20">
        <v>5.44</v>
      </c>
      <c r="CI270" s="20">
        <v>4.76</v>
      </c>
      <c r="CJ270" s="21">
        <v>5.08</v>
      </c>
      <c r="CK270" s="20">
        <v>6.25</v>
      </c>
      <c r="CL270" s="20">
        <v>5.45</v>
      </c>
      <c r="CM270" s="21">
        <v>12.7</v>
      </c>
      <c r="CO270" s="14">
        <v>7442</v>
      </c>
      <c r="CP270" s="15">
        <v>5.64</v>
      </c>
      <c r="CQ270" s="15">
        <v>4.83</v>
      </c>
      <c r="CR270" s="16">
        <v>5.21</v>
      </c>
      <c r="CS270" s="15">
        <v>6.39</v>
      </c>
      <c r="CT270" s="15">
        <v>5.72</v>
      </c>
      <c r="CU270" s="16">
        <v>12.43</v>
      </c>
    </row>
    <row r="271" spans="1:99" x14ac:dyDescent="0.25">
      <c r="A271" s="4" t="s">
        <v>409</v>
      </c>
      <c r="B271" s="5" t="s">
        <v>410</v>
      </c>
      <c r="C271" s="10">
        <v>501</v>
      </c>
      <c r="D271" s="6" t="s">
        <v>9</v>
      </c>
      <c r="P271" s="11"/>
      <c r="Q271" s="11"/>
      <c r="R271" s="11"/>
      <c r="S271" s="11"/>
      <c r="T271" s="11"/>
      <c r="U271" s="11"/>
      <c r="BI271" s="14">
        <v>7442</v>
      </c>
      <c r="BJ271" s="15">
        <v>5.75</v>
      </c>
      <c r="BK271" s="15">
        <v>4.8600000000000003</v>
      </c>
      <c r="BL271" s="16">
        <v>5.28</v>
      </c>
      <c r="BM271" s="15">
        <v>6.53</v>
      </c>
      <c r="BN271" s="15">
        <v>5.54</v>
      </c>
      <c r="BO271" s="16">
        <v>12.84</v>
      </c>
      <c r="BQ271" s="14">
        <v>7442</v>
      </c>
      <c r="BR271" s="15">
        <v>5.72</v>
      </c>
      <c r="BS271" s="15">
        <v>4.83</v>
      </c>
      <c r="BT271" s="16">
        <v>5.25</v>
      </c>
      <c r="BU271" s="15">
        <v>6.47</v>
      </c>
      <c r="BV271" s="15">
        <v>5.63</v>
      </c>
      <c r="BW271" s="16">
        <v>12.43</v>
      </c>
      <c r="BY271" s="14">
        <v>7442</v>
      </c>
      <c r="BZ271" s="15">
        <v>5.5</v>
      </c>
      <c r="CA271" s="15">
        <v>4.76</v>
      </c>
      <c r="CB271" s="16">
        <v>5.1100000000000003</v>
      </c>
      <c r="CC271" s="15">
        <v>6.29</v>
      </c>
      <c r="CD271" s="15">
        <v>5.45</v>
      </c>
      <c r="CE271" s="16">
        <v>12.97</v>
      </c>
      <c r="CG271" s="14">
        <v>5841</v>
      </c>
      <c r="CH271" s="20">
        <v>5.14</v>
      </c>
      <c r="CI271" s="20">
        <v>5.42</v>
      </c>
      <c r="CJ271" s="21">
        <v>5.29</v>
      </c>
      <c r="CK271" s="20">
        <v>6.91</v>
      </c>
      <c r="CL271" s="20">
        <v>4.42</v>
      </c>
      <c r="CM271" s="21">
        <v>17.690000000000001</v>
      </c>
      <c r="CO271" s="14">
        <v>5841</v>
      </c>
      <c r="CP271" s="15">
        <v>4.93</v>
      </c>
      <c r="CQ271" s="15">
        <v>5.39</v>
      </c>
      <c r="CR271" s="16">
        <v>5.17</v>
      </c>
      <c r="CS271" s="15">
        <v>6.72</v>
      </c>
      <c r="CT271" s="15">
        <v>4.33</v>
      </c>
      <c r="CU271" s="16">
        <v>16.670000000000002</v>
      </c>
    </row>
    <row r="272" spans="1:99" x14ac:dyDescent="0.25">
      <c r="A272" s="4" t="s">
        <v>409</v>
      </c>
      <c r="B272" s="5" t="s">
        <v>410</v>
      </c>
      <c r="C272" s="10">
        <v>502</v>
      </c>
      <c r="D272" s="6" t="s">
        <v>235</v>
      </c>
      <c r="P272" s="11"/>
      <c r="Q272" s="11"/>
      <c r="R272" s="11"/>
      <c r="S272" s="11"/>
      <c r="T272" s="11"/>
      <c r="U272" s="11"/>
      <c r="BI272" s="14">
        <v>5841</v>
      </c>
      <c r="BJ272" s="15">
        <v>5.36</v>
      </c>
      <c r="BK272" s="15">
        <v>5.75</v>
      </c>
      <c r="BL272" s="16">
        <v>5.56</v>
      </c>
      <c r="BM272" s="15">
        <v>7.4</v>
      </c>
      <c r="BN272" s="15">
        <v>4.25</v>
      </c>
      <c r="BO272" s="16">
        <v>18.71</v>
      </c>
      <c r="BQ272" s="14">
        <v>5841</v>
      </c>
      <c r="BR272" s="15">
        <v>5.43</v>
      </c>
      <c r="BS272" s="15">
        <v>5.85</v>
      </c>
      <c r="BT272" s="16">
        <v>5.65</v>
      </c>
      <c r="BU272" s="15">
        <v>7.57</v>
      </c>
      <c r="BV272" s="15">
        <v>4.25</v>
      </c>
      <c r="BW272" s="16">
        <v>18.88</v>
      </c>
      <c r="BY272" s="14">
        <v>5841</v>
      </c>
      <c r="BZ272" s="15">
        <v>5.29</v>
      </c>
      <c r="CA272" s="15">
        <v>5.23</v>
      </c>
      <c r="CB272" s="16">
        <v>5.26</v>
      </c>
      <c r="CC272" s="15">
        <v>7</v>
      </c>
      <c r="CD272" s="15">
        <v>4.08</v>
      </c>
      <c r="CE272" s="16">
        <v>17.86</v>
      </c>
      <c r="CG272" s="14">
        <v>5365</v>
      </c>
      <c r="CH272" s="20">
        <v>4.91</v>
      </c>
      <c r="CI272" s="20">
        <v>5.92</v>
      </c>
      <c r="CJ272" s="21">
        <v>5.44</v>
      </c>
      <c r="CK272" s="20">
        <v>7.12</v>
      </c>
      <c r="CL272" s="20">
        <v>4.58</v>
      </c>
      <c r="CM272" s="21">
        <v>14.02</v>
      </c>
      <c r="CO272" s="14">
        <v>5365</v>
      </c>
      <c r="CP272" s="15">
        <v>4.9800000000000004</v>
      </c>
      <c r="CQ272" s="15">
        <v>5.85</v>
      </c>
      <c r="CR272" s="16">
        <v>5.44</v>
      </c>
      <c r="CS272" s="15">
        <v>7.15</v>
      </c>
      <c r="CT272" s="15">
        <v>4.5</v>
      </c>
      <c r="CU272" s="16">
        <v>13.08</v>
      </c>
    </row>
    <row r="273" spans="1:99" x14ac:dyDescent="0.25">
      <c r="A273" s="4" t="s">
        <v>409</v>
      </c>
      <c r="B273" s="5" t="s">
        <v>410</v>
      </c>
      <c r="C273" s="10">
        <v>503</v>
      </c>
      <c r="D273" s="6" t="s">
        <v>236</v>
      </c>
      <c r="P273" s="11"/>
      <c r="Q273" s="11"/>
      <c r="R273" s="11"/>
      <c r="S273" s="11"/>
      <c r="T273" s="11"/>
      <c r="U273" s="11"/>
      <c r="BI273" s="14">
        <v>5365</v>
      </c>
      <c r="BJ273" s="15">
        <v>5.14</v>
      </c>
      <c r="BK273" s="15">
        <v>6.34</v>
      </c>
      <c r="BL273" s="16">
        <v>5.78</v>
      </c>
      <c r="BM273" s="15">
        <v>7.6</v>
      </c>
      <c r="BN273" s="15">
        <v>4.74</v>
      </c>
      <c r="BO273" s="16">
        <v>15.51</v>
      </c>
      <c r="BQ273" s="14">
        <v>5365</v>
      </c>
      <c r="BR273" s="15">
        <v>5.22</v>
      </c>
      <c r="BS273" s="15">
        <v>6.24</v>
      </c>
      <c r="BT273" s="16">
        <v>5.76</v>
      </c>
      <c r="BU273" s="15">
        <v>7.54</v>
      </c>
      <c r="BV273" s="15">
        <v>4.82</v>
      </c>
      <c r="BW273" s="16">
        <v>15.33</v>
      </c>
      <c r="BY273" s="14">
        <v>5365</v>
      </c>
      <c r="BZ273" s="15">
        <v>5.18</v>
      </c>
      <c r="CA273" s="15">
        <v>5.92</v>
      </c>
      <c r="CB273" s="16">
        <v>5.57</v>
      </c>
      <c r="CC273" s="15">
        <v>7.27</v>
      </c>
      <c r="CD273" s="15">
        <v>4.74</v>
      </c>
      <c r="CE273" s="16">
        <v>14.39</v>
      </c>
      <c r="CG273" s="14">
        <v>5468</v>
      </c>
      <c r="CH273" s="20">
        <v>7.78</v>
      </c>
      <c r="CI273" s="20">
        <v>8.19</v>
      </c>
      <c r="CJ273" s="21">
        <v>7.99</v>
      </c>
      <c r="CK273" s="20">
        <v>11.49</v>
      </c>
      <c r="CL273" s="20">
        <v>4.4400000000000004</v>
      </c>
      <c r="CM273" s="21">
        <v>21.39</v>
      </c>
      <c r="CO273" s="14">
        <v>5468</v>
      </c>
      <c r="CP273" s="15">
        <v>7.43</v>
      </c>
      <c r="CQ273" s="15">
        <v>7.98</v>
      </c>
      <c r="CR273" s="16">
        <v>7.72</v>
      </c>
      <c r="CS273" s="15">
        <v>11.06</v>
      </c>
      <c r="CT273" s="15">
        <v>4.3600000000000003</v>
      </c>
      <c r="CU273" s="16">
        <v>20.66</v>
      </c>
    </row>
    <row r="274" spans="1:99" x14ac:dyDescent="0.25">
      <c r="A274" s="4" t="s">
        <v>409</v>
      </c>
      <c r="B274" s="5" t="s">
        <v>410</v>
      </c>
      <c r="C274" s="10">
        <v>504</v>
      </c>
      <c r="D274" s="6" t="s">
        <v>237</v>
      </c>
      <c r="P274" s="11"/>
      <c r="Q274" s="11"/>
      <c r="R274" s="11"/>
      <c r="S274" s="11"/>
      <c r="T274" s="11"/>
      <c r="U274" s="11"/>
      <c r="BI274" s="14">
        <v>5468</v>
      </c>
      <c r="BJ274" s="15">
        <v>7.89</v>
      </c>
      <c r="BK274" s="15">
        <v>8.5</v>
      </c>
      <c r="BL274" s="16">
        <v>8.2100000000000009</v>
      </c>
      <c r="BM274" s="15">
        <v>11.73</v>
      </c>
      <c r="BN274" s="15">
        <v>4.6900000000000004</v>
      </c>
      <c r="BO274" s="16">
        <v>23.03</v>
      </c>
      <c r="BQ274" s="14">
        <v>5468</v>
      </c>
      <c r="BR274" s="15">
        <v>7.85</v>
      </c>
      <c r="BS274" s="15">
        <v>8.5</v>
      </c>
      <c r="BT274" s="16">
        <v>8.19</v>
      </c>
      <c r="BU274" s="15">
        <v>11.73</v>
      </c>
      <c r="BV274" s="15">
        <v>4.6900000000000004</v>
      </c>
      <c r="BW274" s="16">
        <v>23.03</v>
      </c>
      <c r="BY274" s="14">
        <v>5468</v>
      </c>
      <c r="BZ274" s="15">
        <v>7.66</v>
      </c>
      <c r="CA274" s="15">
        <v>8.2899999999999991</v>
      </c>
      <c r="CB274" s="16">
        <v>7.99</v>
      </c>
      <c r="CC274" s="15">
        <v>11.55</v>
      </c>
      <c r="CD274" s="15">
        <v>4.3600000000000003</v>
      </c>
      <c r="CE274" s="16">
        <v>22.12</v>
      </c>
      <c r="CG274" s="14">
        <v>7637</v>
      </c>
      <c r="CH274" s="20">
        <v>5</v>
      </c>
      <c r="CI274" s="20">
        <v>5.16</v>
      </c>
      <c r="CJ274" s="21">
        <v>5.08</v>
      </c>
      <c r="CK274" s="20">
        <v>6.8</v>
      </c>
      <c r="CL274" s="20">
        <v>4.4800000000000004</v>
      </c>
      <c r="CM274" s="21">
        <v>20.45</v>
      </c>
      <c r="CO274" s="14">
        <v>7637</v>
      </c>
      <c r="CP274" s="15">
        <v>4.95</v>
      </c>
      <c r="CQ274" s="15">
        <v>5.31</v>
      </c>
      <c r="CR274" s="16">
        <v>5.13</v>
      </c>
      <c r="CS274" s="15">
        <v>6.86</v>
      </c>
      <c r="CT274" s="15">
        <v>4.55</v>
      </c>
      <c r="CU274" s="16">
        <v>20.29</v>
      </c>
    </row>
    <row r="275" spans="1:99" x14ac:dyDescent="0.25">
      <c r="A275" s="4" t="s">
        <v>409</v>
      </c>
      <c r="B275" s="5" t="s">
        <v>410</v>
      </c>
      <c r="C275" s="10">
        <v>505</v>
      </c>
      <c r="D275" s="6" t="s">
        <v>238</v>
      </c>
      <c r="P275" s="11"/>
      <c r="Q275" s="11"/>
      <c r="R275" s="11"/>
      <c r="S275" s="11"/>
      <c r="T275" s="11"/>
      <c r="U275" s="11"/>
      <c r="BI275" s="14">
        <v>7637</v>
      </c>
      <c r="BJ275" s="15">
        <v>5.13</v>
      </c>
      <c r="BK275" s="15">
        <v>5.49</v>
      </c>
      <c r="BL275" s="16">
        <v>5.32</v>
      </c>
      <c r="BM275" s="15">
        <v>7.16</v>
      </c>
      <c r="BN275" s="15">
        <v>4.55</v>
      </c>
      <c r="BO275" s="16">
        <v>21.73</v>
      </c>
      <c r="BQ275" s="14">
        <v>7637</v>
      </c>
      <c r="BR275" s="15">
        <v>5.27</v>
      </c>
      <c r="BS275" s="15">
        <v>5.44</v>
      </c>
      <c r="BT275" s="16">
        <v>5.36</v>
      </c>
      <c r="BU275" s="15">
        <v>7.22</v>
      </c>
      <c r="BV275" s="15">
        <v>4.55</v>
      </c>
      <c r="BW275" s="16">
        <v>22.2</v>
      </c>
      <c r="BY275" s="14">
        <v>7637</v>
      </c>
      <c r="BZ275" s="15">
        <v>5.03</v>
      </c>
      <c r="CA275" s="15">
        <v>5.28</v>
      </c>
      <c r="CB275" s="16">
        <v>5.16</v>
      </c>
      <c r="CC275" s="15">
        <v>6.92</v>
      </c>
      <c r="CD275" s="15">
        <v>4.4800000000000004</v>
      </c>
      <c r="CE275" s="16">
        <v>21.25</v>
      </c>
      <c r="CG275" s="14">
        <v>4175</v>
      </c>
      <c r="CH275" s="20">
        <v>10.75</v>
      </c>
      <c r="CI275" s="20">
        <v>11.14</v>
      </c>
      <c r="CJ275" s="21">
        <v>10.95</v>
      </c>
      <c r="CK275" s="20">
        <v>13.38</v>
      </c>
      <c r="CL275" s="20">
        <v>14</v>
      </c>
      <c r="CM275" s="21">
        <v>17.170000000000002</v>
      </c>
      <c r="CO275" s="14">
        <v>4175</v>
      </c>
      <c r="CP275" s="15">
        <v>10.66</v>
      </c>
      <c r="CQ275" s="15">
        <v>11.09</v>
      </c>
      <c r="CR275" s="16">
        <v>10.87</v>
      </c>
      <c r="CS275" s="15">
        <v>13.24</v>
      </c>
      <c r="CT275" s="15">
        <v>14.2</v>
      </c>
      <c r="CU275" s="16">
        <v>16.88</v>
      </c>
    </row>
    <row r="276" spans="1:99" x14ac:dyDescent="0.25">
      <c r="A276" s="4" t="s">
        <v>409</v>
      </c>
      <c r="B276" s="5" t="s">
        <v>410</v>
      </c>
      <c r="C276" s="10">
        <v>506</v>
      </c>
      <c r="D276" s="6" t="s">
        <v>239</v>
      </c>
      <c r="P276" s="11"/>
      <c r="Q276" s="11"/>
      <c r="R276" s="11"/>
      <c r="S276" s="11"/>
      <c r="T276" s="11"/>
      <c r="U276" s="11"/>
      <c r="BI276" s="14">
        <v>4175</v>
      </c>
      <c r="BJ276" s="15">
        <v>11.18</v>
      </c>
      <c r="BK276" s="15">
        <v>11.73</v>
      </c>
      <c r="BL276" s="16">
        <v>11.45</v>
      </c>
      <c r="BM276" s="15">
        <v>14.14</v>
      </c>
      <c r="BN276" s="15">
        <v>13.8</v>
      </c>
      <c r="BO276" s="16">
        <v>18.88</v>
      </c>
      <c r="BQ276" s="14">
        <v>4175</v>
      </c>
      <c r="BR276" s="15">
        <v>11.04</v>
      </c>
      <c r="BS276" s="15">
        <v>11.78</v>
      </c>
      <c r="BT276" s="16">
        <v>11.4</v>
      </c>
      <c r="BU276" s="15">
        <v>14.07</v>
      </c>
      <c r="BV276" s="15">
        <v>13.8</v>
      </c>
      <c r="BW276" s="16">
        <v>18.88</v>
      </c>
      <c r="BY276" s="14">
        <v>4175</v>
      </c>
      <c r="BZ276" s="15">
        <v>10.66</v>
      </c>
      <c r="CA276" s="15">
        <v>11.19</v>
      </c>
      <c r="CB276" s="16">
        <v>10.92</v>
      </c>
      <c r="CC276" s="15">
        <v>13.41</v>
      </c>
      <c r="CD276" s="15">
        <v>13.6</v>
      </c>
      <c r="CE276" s="16">
        <v>16.88</v>
      </c>
      <c r="CG276" s="14">
        <v>6600</v>
      </c>
      <c r="CH276" s="20">
        <v>14.85</v>
      </c>
      <c r="CI276" s="20">
        <v>14.49</v>
      </c>
      <c r="CJ276" s="21">
        <v>14.68</v>
      </c>
      <c r="CK276" s="20">
        <v>17.54</v>
      </c>
      <c r="CL276" s="20">
        <v>15.84</v>
      </c>
      <c r="CM276" s="21">
        <v>18.36</v>
      </c>
      <c r="CO276" s="14">
        <v>6600</v>
      </c>
      <c r="CP276" s="15">
        <v>15.02</v>
      </c>
      <c r="CQ276" s="15">
        <v>14.72</v>
      </c>
      <c r="CR276" s="16">
        <v>14.88</v>
      </c>
      <c r="CS276" s="15">
        <v>17.77</v>
      </c>
      <c r="CT276" s="15">
        <v>16.07</v>
      </c>
      <c r="CU276" s="16">
        <v>18.579999999999998</v>
      </c>
    </row>
    <row r="277" spans="1:99" x14ac:dyDescent="0.25">
      <c r="A277" s="4" t="s">
        <v>409</v>
      </c>
      <c r="B277" s="5" t="s">
        <v>410</v>
      </c>
      <c r="C277" s="10">
        <v>507</v>
      </c>
      <c r="D277" s="6" t="s">
        <v>240</v>
      </c>
      <c r="P277" s="11"/>
      <c r="Q277" s="11"/>
      <c r="R277" s="11"/>
      <c r="S277" s="11"/>
      <c r="T277" s="11"/>
      <c r="U277" s="11"/>
      <c r="BI277" s="14">
        <v>6600</v>
      </c>
      <c r="BJ277" s="15">
        <v>15.42</v>
      </c>
      <c r="BK277" s="15">
        <v>15.05</v>
      </c>
      <c r="BL277" s="16">
        <v>15.24</v>
      </c>
      <c r="BM277" s="15">
        <v>18.28</v>
      </c>
      <c r="BN277" s="15">
        <v>16.07</v>
      </c>
      <c r="BO277" s="16">
        <v>19.43</v>
      </c>
      <c r="BQ277" s="14">
        <v>6600</v>
      </c>
      <c r="BR277" s="15">
        <v>15.44</v>
      </c>
      <c r="BS277" s="15">
        <v>15.18</v>
      </c>
      <c r="BT277" s="16">
        <v>15.32</v>
      </c>
      <c r="BU277" s="15">
        <v>18.34</v>
      </c>
      <c r="BV277" s="15">
        <v>16.3</v>
      </c>
      <c r="BW277" s="16">
        <v>19.38</v>
      </c>
      <c r="BY277" s="14">
        <v>6600</v>
      </c>
      <c r="BZ277" s="15">
        <v>14.85</v>
      </c>
      <c r="CA277" s="15">
        <v>14.53</v>
      </c>
      <c r="CB277" s="16">
        <v>14.7</v>
      </c>
      <c r="CC277" s="15">
        <v>17.579999999999998</v>
      </c>
      <c r="CD277" s="15">
        <v>15.73</v>
      </c>
      <c r="CE277" s="16">
        <v>18.79</v>
      </c>
      <c r="CG277" s="14">
        <v>5058</v>
      </c>
      <c r="CH277" s="20">
        <v>9.56</v>
      </c>
      <c r="CI277" s="20">
        <v>9.65</v>
      </c>
      <c r="CJ277" s="21">
        <v>9.61</v>
      </c>
      <c r="CK277" s="20">
        <v>14.34</v>
      </c>
      <c r="CL277" s="20">
        <v>4.3899999999999997</v>
      </c>
      <c r="CM277" s="21">
        <v>18.64</v>
      </c>
      <c r="CO277" s="14">
        <v>5058</v>
      </c>
      <c r="CP277" s="15">
        <v>9.44</v>
      </c>
      <c r="CQ277" s="15">
        <v>9.69</v>
      </c>
      <c r="CR277" s="16">
        <v>9.57</v>
      </c>
      <c r="CS277" s="15">
        <v>14.24</v>
      </c>
      <c r="CT277" s="15">
        <v>4.4800000000000004</v>
      </c>
      <c r="CU277" s="16">
        <v>18.64</v>
      </c>
    </row>
    <row r="278" spans="1:99" x14ac:dyDescent="0.25">
      <c r="A278" s="4" t="s">
        <v>409</v>
      </c>
      <c r="B278" s="5" t="s">
        <v>410</v>
      </c>
      <c r="C278" s="10">
        <v>508</v>
      </c>
      <c r="D278" s="6" t="s">
        <v>241</v>
      </c>
      <c r="P278" s="11"/>
      <c r="Q278" s="11"/>
      <c r="R278" s="11"/>
      <c r="S278" s="11"/>
      <c r="T278" s="11"/>
      <c r="U278" s="11"/>
      <c r="BI278" s="14">
        <v>5058</v>
      </c>
      <c r="BJ278" s="15">
        <v>9.85</v>
      </c>
      <c r="BK278" s="15">
        <v>9.9499999999999993</v>
      </c>
      <c r="BL278" s="16">
        <v>9.92</v>
      </c>
      <c r="BM278" s="15">
        <v>14.83</v>
      </c>
      <c r="BN278" s="15">
        <v>4.4800000000000004</v>
      </c>
      <c r="BO278" s="16">
        <v>18.739999999999998</v>
      </c>
      <c r="BQ278" s="14">
        <v>5058</v>
      </c>
      <c r="BR278" s="15">
        <v>9.73</v>
      </c>
      <c r="BS278" s="15">
        <v>9.8000000000000007</v>
      </c>
      <c r="BT278" s="16">
        <v>9.7899999999999991</v>
      </c>
      <c r="BU278" s="15">
        <v>14.63</v>
      </c>
      <c r="BV278" s="15">
        <v>4.4800000000000004</v>
      </c>
      <c r="BW278" s="16">
        <v>18.440000000000001</v>
      </c>
      <c r="BY278" s="14">
        <v>5058</v>
      </c>
      <c r="BZ278" s="15">
        <v>9.31</v>
      </c>
      <c r="CA278" s="15">
        <v>9.5</v>
      </c>
      <c r="CB278" s="16">
        <v>9.41</v>
      </c>
      <c r="CC278" s="15">
        <v>14.07</v>
      </c>
      <c r="CD278" s="15">
        <v>4.3</v>
      </c>
      <c r="CE278" s="16">
        <v>17.829999999999998</v>
      </c>
      <c r="CG278" s="14">
        <v>5587</v>
      </c>
      <c r="CH278" s="20">
        <v>3.73</v>
      </c>
      <c r="CI278" s="20">
        <v>5.72</v>
      </c>
      <c r="CJ278" s="21">
        <v>4.78</v>
      </c>
      <c r="CK278" s="20">
        <v>6.67</v>
      </c>
      <c r="CL278" s="20">
        <v>3.02</v>
      </c>
      <c r="CM278" s="21">
        <v>14.76</v>
      </c>
      <c r="CO278" s="14">
        <v>5587</v>
      </c>
      <c r="CP278" s="15">
        <v>3.88</v>
      </c>
      <c r="CQ278" s="15">
        <v>5.59</v>
      </c>
      <c r="CR278" s="16">
        <v>4.78</v>
      </c>
      <c r="CS278" s="15">
        <v>6.64</v>
      </c>
      <c r="CT278" s="15">
        <v>3.11</v>
      </c>
      <c r="CU278" s="16">
        <v>15.01</v>
      </c>
    </row>
    <row r="279" spans="1:99" x14ac:dyDescent="0.25">
      <c r="A279" s="4" t="s">
        <v>409</v>
      </c>
      <c r="B279" s="5" t="s">
        <v>410</v>
      </c>
      <c r="C279" s="10">
        <v>509</v>
      </c>
      <c r="D279" s="6" t="s">
        <v>242</v>
      </c>
      <c r="P279" s="11"/>
      <c r="Q279" s="11"/>
      <c r="R279" s="11"/>
      <c r="S279" s="11"/>
      <c r="T279" s="11"/>
      <c r="U279" s="11"/>
      <c r="BI279" s="14">
        <v>5587</v>
      </c>
      <c r="BJ279" s="15">
        <v>3.66</v>
      </c>
      <c r="BK279" s="15">
        <v>5.59</v>
      </c>
      <c r="BL279" s="16">
        <v>4.67</v>
      </c>
      <c r="BM279" s="15">
        <v>6.49</v>
      </c>
      <c r="BN279" s="15">
        <v>2.94</v>
      </c>
      <c r="BO279" s="16">
        <v>14.25</v>
      </c>
      <c r="BQ279" s="14">
        <v>5587</v>
      </c>
      <c r="BR279" s="15">
        <v>3.7</v>
      </c>
      <c r="BS279" s="15">
        <v>5.59</v>
      </c>
      <c r="BT279" s="16">
        <v>4.6900000000000004</v>
      </c>
      <c r="BU279" s="15">
        <v>6.49</v>
      </c>
      <c r="BV279" s="15">
        <v>3.02</v>
      </c>
      <c r="BW279" s="16">
        <v>14.76</v>
      </c>
      <c r="BY279" s="14">
        <v>5587</v>
      </c>
      <c r="BZ279" s="15">
        <v>3.7</v>
      </c>
      <c r="CA279" s="15">
        <v>5.79</v>
      </c>
      <c r="CB279" s="16">
        <v>4.8</v>
      </c>
      <c r="CC279" s="15">
        <v>6.67</v>
      </c>
      <c r="CD279" s="15">
        <v>3.11</v>
      </c>
      <c r="CE279" s="16">
        <v>15.27</v>
      </c>
      <c r="CG279" s="14">
        <v>8184</v>
      </c>
      <c r="CH279" s="20">
        <v>1.33</v>
      </c>
      <c r="CI279" s="20">
        <v>1.87</v>
      </c>
      <c r="CJ279" s="21">
        <v>1.6</v>
      </c>
      <c r="CK279" s="20">
        <v>2.2599999999999998</v>
      </c>
      <c r="CL279" s="20">
        <v>2.2999999999999998</v>
      </c>
      <c r="CM279" s="21">
        <v>6.1</v>
      </c>
      <c r="CO279" s="14">
        <v>8184</v>
      </c>
      <c r="CP279" s="15">
        <v>1.41</v>
      </c>
      <c r="CQ279" s="15">
        <v>1.9</v>
      </c>
      <c r="CR279" s="16">
        <v>1.65</v>
      </c>
      <c r="CS279" s="15">
        <v>2.3199999999999998</v>
      </c>
      <c r="CT279" s="15">
        <v>2.5099999999999998</v>
      </c>
      <c r="CU279" s="16">
        <v>6.91</v>
      </c>
    </row>
    <row r="280" spans="1:99" x14ac:dyDescent="0.25">
      <c r="A280" s="4" t="s">
        <v>409</v>
      </c>
      <c r="B280" s="5" t="s">
        <v>410</v>
      </c>
      <c r="C280" s="10">
        <v>511</v>
      </c>
      <c r="D280" s="6" t="s">
        <v>243</v>
      </c>
      <c r="P280" s="11"/>
      <c r="Q280" s="11"/>
      <c r="R280" s="11"/>
      <c r="S280" s="11"/>
      <c r="T280" s="11"/>
      <c r="U280" s="11"/>
      <c r="BI280" s="14">
        <v>8184</v>
      </c>
      <c r="BJ280" s="15">
        <v>1.29</v>
      </c>
      <c r="BK280" s="15">
        <v>1.97</v>
      </c>
      <c r="BL280" s="16">
        <v>1.63</v>
      </c>
      <c r="BM280" s="15">
        <v>2.2599999999999998</v>
      </c>
      <c r="BN280" s="15">
        <v>2.5099999999999998</v>
      </c>
      <c r="BO280" s="16">
        <v>7.32</v>
      </c>
      <c r="BQ280" s="14">
        <v>8184</v>
      </c>
      <c r="BR280" s="15">
        <v>1.29</v>
      </c>
      <c r="BS280" s="15">
        <v>1.99</v>
      </c>
      <c r="BT280" s="16">
        <v>1.64</v>
      </c>
      <c r="BU280" s="15">
        <v>2.2799999999999998</v>
      </c>
      <c r="BV280" s="15">
        <v>2.5099999999999998</v>
      </c>
      <c r="BW280" s="16">
        <v>7.72</v>
      </c>
      <c r="BY280" s="14">
        <v>8184</v>
      </c>
      <c r="BZ280" s="15">
        <v>1.31</v>
      </c>
      <c r="CA280" s="15">
        <v>1.94</v>
      </c>
      <c r="CB280" s="16">
        <v>1.63</v>
      </c>
      <c r="CC280" s="15">
        <v>2.2999999999999998</v>
      </c>
      <c r="CD280" s="15">
        <v>2.2999999999999998</v>
      </c>
      <c r="CE280" s="16">
        <v>6.5</v>
      </c>
      <c r="CG280" s="14">
        <v>23529</v>
      </c>
      <c r="CH280" s="20">
        <v>1.85</v>
      </c>
      <c r="CI280" s="20">
        <v>1.86</v>
      </c>
      <c r="CJ280" s="21">
        <v>1.85</v>
      </c>
      <c r="CK280" s="20">
        <v>2.42</v>
      </c>
      <c r="CL280" s="20">
        <v>1.72</v>
      </c>
      <c r="CM280" s="21">
        <v>7.65</v>
      </c>
      <c r="CO280" s="14">
        <v>23529</v>
      </c>
      <c r="CP280" s="15">
        <v>1.83</v>
      </c>
      <c r="CQ280" s="15">
        <v>1.82</v>
      </c>
      <c r="CR280" s="16">
        <v>1.82</v>
      </c>
      <c r="CS280" s="15">
        <v>2.34</v>
      </c>
      <c r="CT280" s="15">
        <v>1.8</v>
      </c>
      <c r="CU280" s="16">
        <v>7.32</v>
      </c>
    </row>
    <row r="281" spans="1:99" x14ac:dyDescent="0.25">
      <c r="A281" s="4" t="s">
        <v>409</v>
      </c>
      <c r="B281" s="5" t="s">
        <v>410</v>
      </c>
      <c r="C281" s="10">
        <v>601</v>
      </c>
      <c r="D281" s="6" t="s">
        <v>244</v>
      </c>
      <c r="P281" s="11"/>
      <c r="Q281" s="11"/>
      <c r="R281" s="11"/>
      <c r="S281" s="11"/>
      <c r="T281" s="11"/>
      <c r="U281" s="11"/>
      <c r="BI281" s="14">
        <v>23529</v>
      </c>
      <c r="BJ281" s="15">
        <v>1.81</v>
      </c>
      <c r="BK281" s="15">
        <v>1.94</v>
      </c>
      <c r="BL281" s="16">
        <v>1.88</v>
      </c>
      <c r="BM281" s="15">
        <v>2.4700000000000002</v>
      </c>
      <c r="BN281" s="15">
        <v>1.71</v>
      </c>
      <c r="BO281" s="16">
        <v>7.71</v>
      </c>
      <c r="BQ281" s="14">
        <v>23529</v>
      </c>
      <c r="BR281" s="15">
        <v>1.8</v>
      </c>
      <c r="BS281" s="15">
        <v>1.92</v>
      </c>
      <c r="BT281" s="16">
        <v>1.87</v>
      </c>
      <c r="BU281" s="15">
        <v>2.44</v>
      </c>
      <c r="BV281" s="15">
        <v>1.72</v>
      </c>
      <c r="BW281" s="16">
        <v>7.71</v>
      </c>
      <c r="BY281" s="14">
        <v>23529</v>
      </c>
      <c r="BZ281" s="15">
        <v>1.81</v>
      </c>
      <c r="CA281" s="15">
        <v>1.86</v>
      </c>
      <c r="CB281" s="16">
        <v>1.84</v>
      </c>
      <c r="CC281" s="15">
        <v>2.39</v>
      </c>
      <c r="CD281" s="15">
        <v>1.72</v>
      </c>
      <c r="CE281" s="16">
        <v>7.58</v>
      </c>
      <c r="CG281" s="14">
        <v>27158</v>
      </c>
      <c r="CH281" s="20">
        <v>1.02</v>
      </c>
      <c r="CI281" s="20">
        <v>1.44</v>
      </c>
      <c r="CJ281" s="21">
        <v>1.26</v>
      </c>
      <c r="CK281" s="20">
        <v>1.41</v>
      </c>
      <c r="CL281" s="20">
        <v>1.69</v>
      </c>
      <c r="CM281" s="21">
        <v>4.3</v>
      </c>
      <c r="CO281" s="14">
        <v>27158</v>
      </c>
      <c r="CP281" s="15">
        <v>0.99</v>
      </c>
      <c r="CQ281" s="15">
        <v>1.43</v>
      </c>
      <c r="CR281" s="16">
        <v>1.24</v>
      </c>
      <c r="CS281" s="15">
        <v>1.38</v>
      </c>
      <c r="CT281" s="15">
        <v>1.67</v>
      </c>
      <c r="CU281" s="16">
        <v>3.97</v>
      </c>
    </row>
    <row r="282" spans="1:99" x14ac:dyDescent="0.25">
      <c r="A282" s="4" t="s">
        <v>409</v>
      </c>
      <c r="B282" s="5" t="s">
        <v>410</v>
      </c>
      <c r="C282" s="10">
        <v>602</v>
      </c>
      <c r="D282" s="6" t="s">
        <v>245</v>
      </c>
      <c r="P282" s="11"/>
      <c r="Q282" s="11"/>
      <c r="R282" s="11"/>
      <c r="S282" s="11"/>
      <c r="T282" s="11"/>
      <c r="U282" s="11"/>
      <c r="BI282" s="14">
        <v>27158</v>
      </c>
      <c r="BJ282" s="15">
        <v>1.07</v>
      </c>
      <c r="BK282" s="15">
        <v>1.52</v>
      </c>
      <c r="BL282" s="16">
        <v>1.32</v>
      </c>
      <c r="BM282" s="15">
        <v>1.52</v>
      </c>
      <c r="BN282" s="15">
        <v>1.69</v>
      </c>
      <c r="BO282" s="16">
        <v>4.57</v>
      </c>
      <c r="BQ282" s="14">
        <v>27158</v>
      </c>
      <c r="BR282" s="15">
        <v>1.06</v>
      </c>
      <c r="BS282" s="15">
        <v>1.54</v>
      </c>
      <c r="BT282" s="16">
        <v>1.33</v>
      </c>
      <c r="BU282" s="15">
        <v>1.53</v>
      </c>
      <c r="BV282" s="15">
        <v>1.7</v>
      </c>
      <c r="BW282" s="16">
        <v>4.7</v>
      </c>
      <c r="BY282" s="14">
        <v>27158</v>
      </c>
      <c r="BZ282" s="15">
        <v>1.06</v>
      </c>
      <c r="CA282" s="15">
        <v>1.43</v>
      </c>
      <c r="CB282" s="16">
        <v>1.27</v>
      </c>
      <c r="CC282" s="15">
        <v>1.45</v>
      </c>
      <c r="CD282" s="15">
        <v>1.63</v>
      </c>
      <c r="CE282" s="16">
        <v>4.5</v>
      </c>
      <c r="CG282" s="14">
        <v>12080</v>
      </c>
      <c r="CH282" s="20">
        <v>3.37</v>
      </c>
      <c r="CI282" s="20">
        <v>3.82</v>
      </c>
      <c r="CJ282" s="21">
        <v>3.62</v>
      </c>
      <c r="CK282" s="20">
        <v>5.14</v>
      </c>
      <c r="CL282" s="20">
        <v>2.23</v>
      </c>
      <c r="CM282" s="21">
        <v>10.29</v>
      </c>
      <c r="CO282" s="14">
        <v>12080</v>
      </c>
      <c r="CP282" s="15">
        <v>3.35</v>
      </c>
      <c r="CQ282" s="15">
        <v>3.76</v>
      </c>
      <c r="CR282" s="16">
        <v>3.58</v>
      </c>
      <c r="CS282" s="15">
        <v>5.03</v>
      </c>
      <c r="CT282" s="15">
        <v>2.2999999999999998</v>
      </c>
      <c r="CU282" s="16">
        <v>10.220000000000001</v>
      </c>
    </row>
    <row r="283" spans="1:99" x14ac:dyDescent="0.25">
      <c r="A283" s="4" t="s">
        <v>409</v>
      </c>
      <c r="B283" s="5" t="s">
        <v>410</v>
      </c>
      <c r="C283" s="10">
        <v>701</v>
      </c>
      <c r="D283" s="6" t="s">
        <v>246</v>
      </c>
      <c r="P283" s="11"/>
      <c r="Q283" s="11"/>
      <c r="R283" s="11"/>
      <c r="S283" s="11"/>
      <c r="T283" s="11"/>
      <c r="U283" s="11"/>
      <c r="BI283" s="14">
        <v>12080</v>
      </c>
      <c r="BJ283" s="15">
        <v>3.41</v>
      </c>
      <c r="BK283" s="15">
        <v>3.92</v>
      </c>
      <c r="BL283" s="16">
        <v>3.69</v>
      </c>
      <c r="BM283" s="15">
        <v>5.28</v>
      </c>
      <c r="BN283" s="15">
        <v>2.23</v>
      </c>
      <c r="BO283" s="16">
        <v>10.5</v>
      </c>
      <c r="BQ283" s="14">
        <v>12080</v>
      </c>
      <c r="BR283" s="15">
        <v>3.41</v>
      </c>
      <c r="BS283" s="15">
        <v>3.89</v>
      </c>
      <c r="BT283" s="16">
        <v>3.68</v>
      </c>
      <c r="BU283" s="15">
        <v>5.25</v>
      </c>
      <c r="BV283" s="15">
        <v>2.23</v>
      </c>
      <c r="BW283" s="16">
        <v>10.57</v>
      </c>
      <c r="BY283" s="14">
        <v>12080</v>
      </c>
      <c r="BZ283" s="15">
        <v>3.26</v>
      </c>
      <c r="CA283" s="15">
        <v>3.74</v>
      </c>
      <c r="CB283" s="16">
        <v>3.53</v>
      </c>
      <c r="CC283" s="15">
        <v>4.97</v>
      </c>
      <c r="CD283" s="15">
        <v>2.27</v>
      </c>
      <c r="CE283" s="16">
        <v>9.68</v>
      </c>
      <c r="CG283" s="14">
        <v>11587</v>
      </c>
      <c r="CH283" s="20">
        <v>5.04</v>
      </c>
      <c r="CI283" s="20">
        <v>6.2</v>
      </c>
      <c r="CJ283" s="21">
        <v>5.65</v>
      </c>
      <c r="CK283" s="20">
        <v>7.76</v>
      </c>
      <c r="CL283" s="20">
        <v>3.97</v>
      </c>
      <c r="CM283" s="21">
        <v>15.38</v>
      </c>
      <c r="CO283" s="14">
        <v>11587</v>
      </c>
      <c r="CP283" s="15">
        <v>5</v>
      </c>
      <c r="CQ283" s="15">
        <v>6.23</v>
      </c>
      <c r="CR283" s="16">
        <v>5.65</v>
      </c>
      <c r="CS283" s="15">
        <v>7.76</v>
      </c>
      <c r="CT283" s="15">
        <v>4.04</v>
      </c>
      <c r="CU283" s="16">
        <v>15.38</v>
      </c>
    </row>
    <row r="284" spans="1:99" x14ac:dyDescent="0.25">
      <c r="A284" s="4" t="s">
        <v>409</v>
      </c>
      <c r="B284" s="5" t="s">
        <v>410</v>
      </c>
      <c r="C284" s="10">
        <v>702</v>
      </c>
      <c r="D284" s="6" t="s">
        <v>247</v>
      </c>
      <c r="P284" s="11"/>
      <c r="Q284" s="11"/>
      <c r="R284" s="11"/>
      <c r="S284" s="11"/>
      <c r="T284" s="11"/>
      <c r="U284" s="11"/>
      <c r="BI284" s="14">
        <v>11587</v>
      </c>
      <c r="BJ284" s="15">
        <v>5.0199999999999996</v>
      </c>
      <c r="BK284" s="15">
        <v>6.21</v>
      </c>
      <c r="BL284" s="16">
        <v>5.65</v>
      </c>
      <c r="BM284" s="15">
        <v>7.8</v>
      </c>
      <c r="BN284" s="15">
        <v>3.81</v>
      </c>
      <c r="BO284" s="16">
        <v>15.38</v>
      </c>
      <c r="BQ284" s="14">
        <v>11587</v>
      </c>
      <c r="BR284" s="15">
        <v>4.9400000000000004</v>
      </c>
      <c r="BS284" s="15">
        <v>6.16</v>
      </c>
      <c r="BT284" s="16">
        <v>5.59</v>
      </c>
      <c r="BU284" s="15">
        <v>7.72</v>
      </c>
      <c r="BV284" s="15">
        <v>3.77</v>
      </c>
      <c r="BW284" s="16">
        <v>15.08</v>
      </c>
      <c r="BY284" s="14">
        <v>11587</v>
      </c>
      <c r="BZ284" s="15">
        <v>4.9800000000000004</v>
      </c>
      <c r="CA284" s="15">
        <v>6.15</v>
      </c>
      <c r="CB284" s="16">
        <v>5.6</v>
      </c>
      <c r="CC284" s="15">
        <v>7.69</v>
      </c>
      <c r="CD284" s="15">
        <v>3.93</v>
      </c>
      <c r="CE284" s="16">
        <v>15.61</v>
      </c>
      <c r="CG284" s="14">
        <v>16375</v>
      </c>
      <c r="CH284" s="20">
        <v>5.07</v>
      </c>
      <c r="CI284" s="20">
        <v>6.17</v>
      </c>
      <c r="CJ284" s="21">
        <v>5.64</v>
      </c>
      <c r="CK284" s="20">
        <v>7.71</v>
      </c>
      <c r="CL284" s="20">
        <v>4.3899999999999997</v>
      </c>
      <c r="CM284" s="21">
        <v>17.32</v>
      </c>
      <c r="CO284" s="14">
        <v>16375</v>
      </c>
      <c r="CP284" s="15">
        <v>4.99</v>
      </c>
      <c r="CQ284" s="15">
        <v>6.15</v>
      </c>
      <c r="CR284" s="16">
        <v>5.59</v>
      </c>
      <c r="CS284" s="15">
        <v>7.66</v>
      </c>
      <c r="CT284" s="15">
        <v>4.3099999999999996</v>
      </c>
      <c r="CU284" s="16">
        <v>17.57</v>
      </c>
    </row>
    <row r="285" spans="1:99" x14ac:dyDescent="0.25">
      <c r="A285" s="4" t="s">
        <v>409</v>
      </c>
      <c r="B285" s="5" t="s">
        <v>410</v>
      </c>
      <c r="C285" s="10">
        <v>703</v>
      </c>
      <c r="D285" s="6" t="s">
        <v>248</v>
      </c>
      <c r="P285" s="11"/>
      <c r="Q285" s="11"/>
      <c r="R285" s="11"/>
      <c r="S285" s="11"/>
      <c r="T285" s="11"/>
      <c r="U285" s="11"/>
      <c r="BI285" s="14">
        <v>16375</v>
      </c>
      <c r="BJ285" s="15">
        <v>4.96</v>
      </c>
      <c r="BK285" s="15">
        <v>6.09</v>
      </c>
      <c r="BL285" s="16">
        <v>5.54</v>
      </c>
      <c r="BM285" s="15">
        <v>7.56</v>
      </c>
      <c r="BN285" s="15">
        <v>4.34</v>
      </c>
      <c r="BO285" s="16">
        <v>17.440000000000001</v>
      </c>
      <c r="BQ285" s="14">
        <v>16375</v>
      </c>
      <c r="BR285" s="15">
        <v>4.9400000000000004</v>
      </c>
      <c r="BS285" s="15">
        <v>6.11</v>
      </c>
      <c r="BT285" s="16">
        <v>5.55</v>
      </c>
      <c r="BU285" s="15">
        <v>7.53</v>
      </c>
      <c r="BV285" s="15">
        <v>4.45</v>
      </c>
      <c r="BW285" s="16">
        <v>17.690000000000001</v>
      </c>
      <c r="BY285" s="14">
        <v>16375</v>
      </c>
      <c r="BZ285" s="15">
        <v>5.18</v>
      </c>
      <c r="CA285" s="15">
        <v>6.15</v>
      </c>
      <c r="CB285" s="16">
        <v>5.68</v>
      </c>
      <c r="CC285" s="15">
        <v>7.79</v>
      </c>
      <c r="CD285" s="15">
        <v>4.37</v>
      </c>
      <c r="CE285" s="16">
        <v>18.12</v>
      </c>
      <c r="CG285" s="14">
        <v>2814</v>
      </c>
      <c r="CH285" s="20">
        <v>5.38</v>
      </c>
      <c r="CI285" s="20">
        <v>6.34</v>
      </c>
      <c r="CJ285" s="21">
        <v>5.86</v>
      </c>
      <c r="CK285" s="20">
        <v>7.92</v>
      </c>
      <c r="CL285" s="20">
        <v>4.54</v>
      </c>
      <c r="CM285" s="21">
        <v>24.58</v>
      </c>
      <c r="CO285" s="14">
        <v>2814</v>
      </c>
      <c r="CP285" s="15">
        <v>5.3</v>
      </c>
      <c r="CQ285" s="15">
        <v>6.48</v>
      </c>
      <c r="CR285" s="16">
        <v>5.9</v>
      </c>
      <c r="CS285" s="15">
        <v>7.92</v>
      </c>
      <c r="CT285" s="15">
        <v>4.6900000000000004</v>
      </c>
      <c r="CU285" s="16">
        <v>24.17</v>
      </c>
    </row>
    <row r="286" spans="1:99" x14ac:dyDescent="0.25">
      <c r="A286" s="4" t="s">
        <v>409</v>
      </c>
      <c r="B286" s="5" t="s">
        <v>410</v>
      </c>
      <c r="C286" s="10">
        <v>704</v>
      </c>
      <c r="D286" s="6" t="s">
        <v>249</v>
      </c>
      <c r="P286" s="11"/>
      <c r="Q286" s="11"/>
      <c r="R286" s="11"/>
      <c r="S286" s="11"/>
      <c r="T286" s="11"/>
      <c r="U286" s="11"/>
      <c r="BI286" s="14">
        <v>2814</v>
      </c>
      <c r="BJ286" s="15">
        <v>5.88</v>
      </c>
      <c r="BK286" s="15">
        <v>5.99</v>
      </c>
      <c r="BL286" s="16">
        <v>5.93</v>
      </c>
      <c r="BM286" s="15">
        <v>7.98</v>
      </c>
      <c r="BN286" s="15">
        <v>4.6900000000000004</v>
      </c>
      <c r="BO286" s="16">
        <v>25.42</v>
      </c>
      <c r="BQ286" s="14">
        <v>2814</v>
      </c>
      <c r="BR286" s="15">
        <v>5.88</v>
      </c>
      <c r="BS286" s="15">
        <v>5.99</v>
      </c>
      <c r="BT286" s="16">
        <v>5.93</v>
      </c>
      <c r="BU286" s="15">
        <v>8.1</v>
      </c>
      <c r="BV286" s="15">
        <v>4.38</v>
      </c>
      <c r="BW286" s="16">
        <v>26.25</v>
      </c>
      <c r="BY286" s="14">
        <v>2814</v>
      </c>
      <c r="BZ286" s="15">
        <v>5.38</v>
      </c>
      <c r="CA286" s="15">
        <v>6.2</v>
      </c>
      <c r="CB286" s="16">
        <v>5.79</v>
      </c>
      <c r="CC286" s="15">
        <v>7.8</v>
      </c>
      <c r="CD286" s="15">
        <v>4.54</v>
      </c>
      <c r="CE286" s="16">
        <v>24.17</v>
      </c>
      <c r="CG286" s="14">
        <v>2469</v>
      </c>
      <c r="CH286" s="20">
        <v>9.27</v>
      </c>
      <c r="CI286" s="20">
        <v>11.33</v>
      </c>
      <c r="CJ286" s="21">
        <v>10.29</v>
      </c>
      <c r="CK286" s="20">
        <v>14.6</v>
      </c>
      <c r="CL286" s="20">
        <v>5.33</v>
      </c>
      <c r="CM286" s="21">
        <v>21.74</v>
      </c>
      <c r="CO286" s="14">
        <v>2469</v>
      </c>
      <c r="CP286" s="15">
        <v>9.43</v>
      </c>
      <c r="CQ286" s="15">
        <v>11.33</v>
      </c>
      <c r="CR286" s="16">
        <v>10.37</v>
      </c>
      <c r="CS286" s="15">
        <v>14.73</v>
      </c>
      <c r="CT286" s="15">
        <v>5.33</v>
      </c>
      <c r="CU286" s="16">
        <v>23.19</v>
      </c>
    </row>
    <row r="287" spans="1:99" x14ac:dyDescent="0.25">
      <c r="A287" s="4" t="s">
        <v>409</v>
      </c>
      <c r="B287" s="5" t="s">
        <v>410</v>
      </c>
      <c r="C287" s="10">
        <v>705</v>
      </c>
      <c r="D287" s="6" t="s">
        <v>250</v>
      </c>
      <c r="P287" s="11"/>
      <c r="Q287" s="11"/>
      <c r="R287" s="11"/>
      <c r="S287" s="11"/>
      <c r="T287" s="11"/>
      <c r="U287" s="11"/>
      <c r="BI287" s="14">
        <v>2469</v>
      </c>
      <c r="BJ287" s="15">
        <v>9.51</v>
      </c>
      <c r="BK287" s="15">
        <v>11.25</v>
      </c>
      <c r="BL287" s="16">
        <v>10.37</v>
      </c>
      <c r="BM287" s="15">
        <v>14.6</v>
      </c>
      <c r="BN287" s="15">
        <v>5.68</v>
      </c>
      <c r="BO287" s="16">
        <v>21.74</v>
      </c>
      <c r="BQ287" s="14">
        <v>2469</v>
      </c>
      <c r="BR287" s="15">
        <v>9.43</v>
      </c>
      <c r="BS287" s="15">
        <v>11.25</v>
      </c>
      <c r="BT287" s="16">
        <v>10.33</v>
      </c>
      <c r="BU287" s="15">
        <v>14.54</v>
      </c>
      <c r="BV287" s="15">
        <v>5.68</v>
      </c>
      <c r="BW287" s="16">
        <v>21.38</v>
      </c>
      <c r="BY287" s="14">
        <v>2469</v>
      </c>
      <c r="BZ287" s="15">
        <v>9.35</v>
      </c>
      <c r="CA287" s="15">
        <v>11.08</v>
      </c>
      <c r="CB287" s="16">
        <v>10.210000000000001</v>
      </c>
      <c r="CC287" s="15">
        <v>14.41</v>
      </c>
      <c r="CD287" s="15">
        <v>5.51</v>
      </c>
      <c r="CE287" s="16">
        <v>21.01</v>
      </c>
      <c r="CG287" s="14">
        <v>1867</v>
      </c>
      <c r="CH287" s="20">
        <v>11.19</v>
      </c>
      <c r="CI287" s="20">
        <v>12.54</v>
      </c>
      <c r="CJ287" s="21">
        <v>11.84</v>
      </c>
      <c r="CK287" s="20">
        <v>16.13</v>
      </c>
      <c r="CL287" s="20">
        <v>8.06</v>
      </c>
      <c r="CM287" s="21">
        <v>22.1</v>
      </c>
      <c r="CO287" s="14">
        <v>1867</v>
      </c>
      <c r="CP287" s="15">
        <v>10.99</v>
      </c>
      <c r="CQ287" s="15">
        <v>12.43</v>
      </c>
      <c r="CR287" s="16">
        <v>11.68</v>
      </c>
      <c r="CS287" s="15">
        <v>15.88</v>
      </c>
      <c r="CT287" s="15">
        <v>8.06</v>
      </c>
      <c r="CU287" s="16">
        <v>21.74</v>
      </c>
    </row>
    <row r="288" spans="1:99" x14ac:dyDescent="0.25">
      <c r="A288" s="4" t="s">
        <v>409</v>
      </c>
      <c r="B288" s="5" t="s">
        <v>410</v>
      </c>
      <c r="C288" s="10">
        <v>706</v>
      </c>
      <c r="D288" s="6" t="s">
        <v>251</v>
      </c>
      <c r="P288" s="11"/>
      <c r="Q288" s="11"/>
      <c r="R288" s="11"/>
      <c r="S288" s="11"/>
      <c r="T288" s="11"/>
      <c r="U288" s="11"/>
      <c r="BI288" s="14">
        <v>1867</v>
      </c>
      <c r="BJ288" s="15">
        <v>11.81</v>
      </c>
      <c r="BK288" s="15">
        <v>12.65</v>
      </c>
      <c r="BL288" s="16">
        <v>12.21</v>
      </c>
      <c r="BM288" s="15">
        <v>16.71</v>
      </c>
      <c r="BN288" s="15">
        <v>8.06</v>
      </c>
      <c r="BO288" s="16">
        <v>23.91</v>
      </c>
      <c r="BQ288" s="14">
        <v>1867</v>
      </c>
      <c r="BR288" s="15">
        <v>11.81</v>
      </c>
      <c r="BS288" s="15">
        <v>12.77</v>
      </c>
      <c r="BT288" s="16">
        <v>12.27</v>
      </c>
      <c r="BU288" s="15">
        <v>16.79</v>
      </c>
      <c r="BV288" s="15">
        <v>8.06</v>
      </c>
      <c r="BW288" s="16">
        <v>24.64</v>
      </c>
      <c r="BY288" s="14">
        <v>1867</v>
      </c>
      <c r="BZ288" s="15">
        <v>11.29</v>
      </c>
      <c r="CA288" s="15">
        <v>12.32</v>
      </c>
      <c r="CB288" s="16">
        <v>11.78</v>
      </c>
      <c r="CC288" s="15">
        <v>15.97</v>
      </c>
      <c r="CD288" s="15">
        <v>8.39</v>
      </c>
      <c r="CE288" s="16">
        <v>21.38</v>
      </c>
      <c r="CG288" s="14">
        <v>14088</v>
      </c>
      <c r="CH288" s="20">
        <v>1.87</v>
      </c>
      <c r="CI288" s="20">
        <v>3.07</v>
      </c>
      <c r="CJ288" s="21">
        <v>2.5299999999999998</v>
      </c>
      <c r="CK288" s="20">
        <v>3.1</v>
      </c>
      <c r="CL288" s="20">
        <v>2.39</v>
      </c>
      <c r="CM288" s="21">
        <v>9.67</v>
      </c>
      <c r="CO288" s="14">
        <v>14088</v>
      </c>
      <c r="CP288" s="15">
        <v>1.82</v>
      </c>
      <c r="CQ288" s="15">
        <v>2.97</v>
      </c>
      <c r="CR288" s="16">
        <v>2.4500000000000002</v>
      </c>
      <c r="CS288" s="15">
        <v>2.98</v>
      </c>
      <c r="CT288" s="15">
        <v>2.39</v>
      </c>
      <c r="CU288" s="16">
        <v>8.93</v>
      </c>
    </row>
    <row r="289" spans="1:99" x14ac:dyDescent="0.25">
      <c r="A289" s="4" t="s">
        <v>409</v>
      </c>
      <c r="B289" s="5" t="s">
        <v>410</v>
      </c>
      <c r="C289" s="10">
        <v>801</v>
      </c>
      <c r="D289" s="6" t="s">
        <v>252</v>
      </c>
      <c r="P289" s="11"/>
      <c r="Q289" s="11"/>
      <c r="R289" s="11"/>
      <c r="S289" s="11"/>
      <c r="T289" s="11"/>
      <c r="U289" s="11"/>
      <c r="BI289" s="14">
        <v>14088</v>
      </c>
      <c r="BJ289" s="15">
        <v>1.84</v>
      </c>
      <c r="BK289" s="15">
        <v>3.19</v>
      </c>
      <c r="BL289" s="16">
        <v>2.58</v>
      </c>
      <c r="BM289" s="15">
        <v>3.19</v>
      </c>
      <c r="BN289" s="15">
        <v>2.39</v>
      </c>
      <c r="BO289" s="16">
        <v>9.4600000000000009</v>
      </c>
      <c r="BQ289" s="14">
        <v>14088</v>
      </c>
      <c r="BR289" s="15">
        <v>1.85</v>
      </c>
      <c r="BS289" s="15">
        <v>3.19</v>
      </c>
      <c r="BT289" s="16">
        <v>2.58</v>
      </c>
      <c r="BU289" s="15">
        <v>3.17</v>
      </c>
      <c r="BV289" s="15">
        <v>2.4500000000000002</v>
      </c>
      <c r="BW289" s="16">
        <v>9.14</v>
      </c>
      <c r="BY289" s="14">
        <v>14088</v>
      </c>
      <c r="BZ289" s="15">
        <v>1.84</v>
      </c>
      <c r="CA289" s="15">
        <v>3.12</v>
      </c>
      <c r="CB289" s="16">
        <v>2.54</v>
      </c>
      <c r="CC289" s="15">
        <v>3.13</v>
      </c>
      <c r="CD289" s="15">
        <v>2.39</v>
      </c>
      <c r="CE289" s="16">
        <v>9.4600000000000009</v>
      </c>
      <c r="CG289" s="14">
        <v>1205</v>
      </c>
      <c r="CH289" s="20">
        <v>6.21</v>
      </c>
      <c r="CI289" s="20">
        <v>5.58</v>
      </c>
      <c r="CJ289" s="21">
        <v>5.89</v>
      </c>
      <c r="CK289" s="20">
        <v>7.58</v>
      </c>
      <c r="CL289" s="20">
        <v>4.2</v>
      </c>
      <c r="CM289" s="21">
        <v>8.14</v>
      </c>
      <c r="CO289" s="14">
        <v>1205</v>
      </c>
      <c r="CP289" s="15">
        <v>6.04</v>
      </c>
      <c r="CQ289" s="15">
        <v>5.91</v>
      </c>
      <c r="CR289" s="16">
        <v>5.98</v>
      </c>
      <c r="CS289" s="15">
        <v>7.83</v>
      </c>
      <c r="CT289" s="15">
        <v>3.78</v>
      </c>
      <c r="CU289" s="16">
        <v>8.14</v>
      </c>
    </row>
    <row r="290" spans="1:99" x14ac:dyDescent="0.25">
      <c r="A290" s="4" t="s">
        <v>409</v>
      </c>
      <c r="B290" s="5" t="s">
        <v>410</v>
      </c>
      <c r="C290" s="10">
        <v>802</v>
      </c>
      <c r="D290" s="6" t="s">
        <v>253</v>
      </c>
      <c r="P290" s="11"/>
      <c r="Q290" s="11"/>
      <c r="R290" s="11"/>
      <c r="S290" s="11"/>
      <c r="T290" s="11"/>
      <c r="U290" s="11"/>
      <c r="BI290" s="14">
        <v>1205</v>
      </c>
      <c r="BJ290" s="15">
        <v>6.54</v>
      </c>
      <c r="BK290" s="15">
        <v>5.25</v>
      </c>
      <c r="BL290" s="16">
        <v>5.89</v>
      </c>
      <c r="BM290" s="15">
        <v>7.45</v>
      </c>
      <c r="BN290" s="15">
        <v>4.62</v>
      </c>
      <c r="BO290" s="16">
        <v>8.14</v>
      </c>
      <c r="BQ290" s="14">
        <v>1205</v>
      </c>
      <c r="BR290" s="15">
        <v>6.38</v>
      </c>
      <c r="BS290" s="15">
        <v>5.42</v>
      </c>
      <c r="BT290" s="16">
        <v>5.89</v>
      </c>
      <c r="BU290" s="15">
        <v>7.45</v>
      </c>
      <c r="BV290" s="15">
        <v>4.62</v>
      </c>
      <c r="BW290" s="16">
        <v>8.14</v>
      </c>
      <c r="BY290" s="14">
        <v>1205</v>
      </c>
      <c r="BZ290" s="15">
        <v>6.21</v>
      </c>
      <c r="CA290" s="15">
        <v>5.75</v>
      </c>
      <c r="CB290" s="16">
        <v>5.98</v>
      </c>
      <c r="CC290" s="15">
        <v>7.58</v>
      </c>
      <c r="CD290" s="15">
        <v>4.62</v>
      </c>
      <c r="CE290" s="16">
        <v>8.14</v>
      </c>
      <c r="CG290" s="14">
        <v>4060</v>
      </c>
      <c r="CH290" s="20">
        <v>3.29</v>
      </c>
      <c r="CI290" s="20">
        <v>3.65</v>
      </c>
      <c r="CJ290" s="21">
        <v>3.47</v>
      </c>
      <c r="CK290" s="20">
        <v>4.17</v>
      </c>
      <c r="CL290" s="20">
        <v>4.88</v>
      </c>
      <c r="CM290" s="21">
        <v>8.56</v>
      </c>
      <c r="CO290" s="14">
        <v>4060</v>
      </c>
      <c r="CP290" s="15">
        <v>3.34</v>
      </c>
      <c r="CQ290" s="15">
        <v>3.36</v>
      </c>
      <c r="CR290" s="16">
        <v>3.35</v>
      </c>
      <c r="CS290" s="15">
        <v>4.0199999999999996</v>
      </c>
      <c r="CT290" s="15">
        <v>4.88</v>
      </c>
      <c r="CU290" s="16">
        <v>8.17</v>
      </c>
    </row>
    <row r="291" spans="1:99" x14ac:dyDescent="0.25">
      <c r="A291" s="4" t="s">
        <v>409</v>
      </c>
      <c r="B291" s="5" t="s">
        <v>410</v>
      </c>
      <c r="C291" s="10">
        <v>803</v>
      </c>
      <c r="D291" s="6" t="s">
        <v>254</v>
      </c>
      <c r="P291" s="11"/>
      <c r="Q291" s="11"/>
      <c r="R291" s="11"/>
      <c r="S291" s="11"/>
      <c r="T291" s="11"/>
      <c r="U291" s="11"/>
      <c r="BI291" s="14">
        <v>4060</v>
      </c>
      <c r="BJ291" s="15">
        <v>3.49</v>
      </c>
      <c r="BK291" s="15">
        <v>3.75</v>
      </c>
      <c r="BL291" s="16">
        <v>3.62</v>
      </c>
      <c r="BM291" s="15">
        <v>4.3899999999999997</v>
      </c>
      <c r="BN291" s="15">
        <v>4.88</v>
      </c>
      <c r="BO291" s="16">
        <v>8.17</v>
      </c>
      <c r="BQ291" s="14">
        <v>4060</v>
      </c>
      <c r="BR291" s="15">
        <v>3.44</v>
      </c>
      <c r="BS291" s="15">
        <v>3.6</v>
      </c>
      <c r="BT291" s="16">
        <v>3.52</v>
      </c>
      <c r="BU291" s="15">
        <v>4.2</v>
      </c>
      <c r="BV291" s="15">
        <v>5.05</v>
      </c>
      <c r="BW291" s="16">
        <v>7.78</v>
      </c>
      <c r="BY291" s="14">
        <v>4060</v>
      </c>
      <c r="BZ291" s="15">
        <v>3.24</v>
      </c>
      <c r="CA291" s="15">
        <v>3.51</v>
      </c>
      <c r="CB291" s="16">
        <v>3.37</v>
      </c>
      <c r="CC291" s="15">
        <v>4.0199999999999996</v>
      </c>
      <c r="CD291" s="15">
        <v>4.88</v>
      </c>
      <c r="CE291" s="16">
        <v>7.78</v>
      </c>
      <c r="CG291" s="14">
        <v>1895</v>
      </c>
      <c r="CH291" s="20">
        <v>5.14</v>
      </c>
      <c r="CI291" s="20">
        <v>5.92</v>
      </c>
      <c r="CJ291" s="21">
        <v>5.54</v>
      </c>
      <c r="CK291" s="20">
        <v>7.93</v>
      </c>
      <c r="CL291" s="20">
        <v>3.24</v>
      </c>
      <c r="CM291" s="21">
        <v>20.22</v>
      </c>
      <c r="CO291" s="14">
        <v>1895</v>
      </c>
      <c r="CP291" s="15">
        <v>5.03</v>
      </c>
      <c r="CQ291" s="15">
        <v>5.82</v>
      </c>
      <c r="CR291" s="16">
        <v>5.44</v>
      </c>
      <c r="CS291" s="15">
        <v>7.66</v>
      </c>
      <c r="CT291" s="15">
        <v>3.44</v>
      </c>
      <c r="CU291" s="16">
        <v>20.22</v>
      </c>
    </row>
    <row r="292" spans="1:99" x14ac:dyDescent="0.25">
      <c r="A292" s="4" t="s">
        <v>409</v>
      </c>
      <c r="B292" s="5" t="s">
        <v>410</v>
      </c>
      <c r="C292" s="10">
        <v>804</v>
      </c>
      <c r="D292" s="6" t="s">
        <v>96</v>
      </c>
      <c r="P292" s="11"/>
      <c r="Q292" s="11"/>
      <c r="R292" s="11"/>
      <c r="S292" s="11"/>
      <c r="T292" s="11"/>
      <c r="U292" s="11"/>
      <c r="BI292" s="14">
        <v>1895</v>
      </c>
      <c r="BJ292" s="15">
        <v>5.03</v>
      </c>
      <c r="BK292" s="15">
        <v>5.61</v>
      </c>
      <c r="BL292" s="16">
        <v>5.33</v>
      </c>
      <c r="BM292" s="15">
        <v>7.49</v>
      </c>
      <c r="BN292" s="15">
        <v>3.44</v>
      </c>
      <c r="BO292" s="16">
        <v>19.100000000000001</v>
      </c>
      <c r="BQ292" s="14">
        <v>1895</v>
      </c>
      <c r="BR292" s="15">
        <v>5.03</v>
      </c>
      <c r="BS292" s="15">
        <v>5.82</v>
      </c>
      <c r="BT292" s="16">
        <v>5.44</v>
      </c>
      <c r="BU292" s="15">
        <v>7.66</v>
      </c>
      <c r="BV292" s="15">
        <v>3.44</v>
      </c>
      <c r="BW292" s="16">
        <v>19.66</v>
      </c>
      <c r="BY292" s="14">
        <v>1895</v>
      </c>
      <c r="BZ292" s="15">
        <v>4.92</v>
      </c>
      <c r="CA292" s="15">
        <v>5.82</v>
      </c>
      <c r="CB292" s="16">
        <v>5.38</v>
      </c>
      <c r="CC292" s="15">
        <v>7.66</v>
      </c>
      <c r="CD292" s="15">
        <v>3.24</v>
      </c>
      <c r="CE292" s="16">
        <v>19.66</v>
      </c>
      <c r="CG292" s="14">
        <v>11072</v>
      </c>
      <c r="CH292" s="20">
        <v>3.69</v>
      </c>
      <c r="CI292" s="20">
        <v>5.79</v>
      </c>
      <c r="CJ292" s="21">
        <v>4.78</v>
      </c>
      <c r="CK292" s="20">
        <v>6.49</v>
      </c>
      <c r="CL292" s="20">
        <v>3.64</v>
      </c>
      <c r="CM292" s="21">
        <v>16.14</v>
      </c>
      <c r="CO292" s="14">
        <v>11072</v>
      </c>
      <c r="CP292" s="15">
        <v>3.69</v>
      </c>
      <c r="CQ292" s="15">
        <v>5.7</v>
      </c>
      <c r="CR292" s="16">
        <v>4.7300000000000004</v>
      </c>
      <c r="CS292" s="15">
        <v>6.38</v>
      </c>
      <c r="CT292" s="15">
        <v>3.72</v>
      </c>
      <c r="CU292" s="16">
        <v>16.14</v>
      </c>
    </row>
    <row r="293" spans="1:99" x14ac:dyDescent="0.25">
      <c r="A293" s="4" t="s">
        <v>409</v>
      </c>
      <c r="B293" s="5" t="s">
        <v>410</v>
      </c>
      <c r="C293" s="10">
        <v>805</v>
      </c>
      <c r="D293" s="6" t="s">
        <v>255</v>
      </c>
      <c r="P293" s="11"/>
      <c r="Q293" s="11"/>
      <c r="R293" s="11"/>
      <c r="S293" s="11"/>
      <c r="T293" s="11"/>
      <c r="U293" s="11"/>
      <c r="BI293" s="14">
        <v>11072</v>
      </c>
      <c r="BJ293" s="15">
        <v>3.99</v>
      </c>
      <c r="BK293" s="15">
        <v>5.82</v>
      </c>
      <c r="BL293" s="16">
        <v>4.9400000000000004</v>
      </c>
      <c r="BM293" s="15">
        <v>6.8</v>
      </c>
      <c r="BN293" s="15">
        <v>3.47</v>
      </c>
      <c r="BO293" s="16">
        <v>16.87</v>
      </c>
      <c r="BQ293" s="14">
        <v>11072</v>
      </c>
      <c r="BR293" s="15">
        <v>3.97</v>
      </c>
      <c r="BS293" s="15">
        <v>5.79</v>
      </c>
      <c r="BT293" s="16">
        <v>4.91</v>
      </c>
      <c r="BU293" s="15">
        <v>6.75</v>
      </c>
      <c r="BV293" s="15">
        <v>3.51</v>
      </c>
      <c r="BW293" s="16">
        <v>16.75</v>
      </c>
      <c r="BY293" s="14">
        <v>11072</v>
      </c>
      <c r="BZ293" s="15">
        <v>3.66</v>
      </c>
      <c r="CA293" s="15">
        <v>5.77</v>
      </c>
      <c r="CB293" s="16">
        <v>4.75</v>
      </c>
      <c r="CC293" s="15">
        <v>6.43</v>
      </c>
      <c r="CD293" s="15">
        <v>3.68</v>
      </c>
      <c r="CE293" s="16">
        <v>15.9</v>
      </c>
      <c r="CG293" s="14">
        <v>3109</v>
      </c>
      <c r="CH293" s="20">
        <v>1.54</v>
      </c>
      <c r="CI293" s="20">
        <v>2.5299999999999998</v>
      </c>
      <c r="CJ293" s="21">
        <v>2.06</v>
      </c>
      <c r="CK293" s="20">
        <v>2.63</v>
      </c>
      <c r="CL293" s="20">
        <v>2.93</v>
      </c>
      <c r="CM293" s="21">
        <v>8.2200000000000006</v>
      </c>
      <c r="CO293" s="14">
        <v>3109</v>
      </c>
      <c r="CP293" s="15">
        <v>1.68</v>
      </c>
      <c r="CQ293" s="15">
        <v>2.59</v>
      </c>
      <c r="CR293" s="16">
        <v>2.16</v>
      </c>
      <c r="CS293" s="15">
        <v>2.78</v>
      </c>
      <c r="CT293" s="15">
        <v>2.93</v>
      </c>
      <c r="CU293" s="16">
        <v>8.68</v>
      </c>
    </row>
    <row r="294" spans="1:99" x14ac:dyDescent="0.25">
      <c r="A294" s="4" t="s">
        <v>411</v>
      </c>
      <c r="B294" s="5" t="s">
        <v>412</v>
      </c>
      <c r="C294" s="10">
        <v>1</v>
      </c>
      <c r="D294" s="6" t="s">
        <v>256</v>
      </c>
      <c r="P294" s="11"/>
      <c r="Q294" s="11"/>
      <c r="R294" s="11"/>
      <c r="S294" s="11"/>
      <c r="T294" s="11"/>
      <c r="U294" s="11"/>
      <c r="BI294" s="14">
        <v>3109</v>
      </c>
      <c r="BJ294" s="15">
        <v>1.48</v>
      </c>
      <c r="BK294" s="15">
        <v>2.59</v>
      </c>
      <c r="BL294" s="16">
        <v>2.06</v>
      </c>
      <c r="BM294" s="15">
        <v>2.63</v>
      </c>
      <c r="BN294" s="15">
        <v>2.93</v>
      </c>
      <c r="BO294" s="16">
        <v>7.31</v>
      </c>
      <c r="BQ294" s="14">
        <v>3109</v>
      </c>
      <c r="BR294" s="15">
        <v>1.54</v>
      </c>
      <c r="BS294" s="15">
        <v>2.5299999999999998</v>
      </c>
      <c r="BT294" s="16">
        <v>2.06</v>
      </c>
      <c r="BU294" s="15">
        <v>2.63</v>
      </c>
      <c r="BV294" s="15">
        <v>2.93</v>
      </c>
      <c r="BW294" s="16">
        <v>7.76</v>
      </c>
      <c r="BY294" s="14">
        <v>3109</v>
      </c>
      <c r="BZ294" s="15">
        <v>1.48</v>
      </c>
      <c r="CA294" s="15">
        <v>2.59</v>
      </c>
      <c r="CB294" s="16">
        <v>2.06</v>
      </c>
      <c r="CC294" s="15">
        <v>2.63</v>
      </c>
      <c r="CD294" s="15">
        <v>2.93</v>
      </c>
      <c r="CE294" s="16">
        <v>8.68</v>
      </c>
      <c r="CG294" s="14">
        <v>1933</v>
      </c>
      <c r="CH294" s="20">
        <v>4.3600000000000003</v>
      </c>
      <c r="CI294" s="20">
        <v>4.63</v>
      </c>
      <c r="CJ294" s="21">
        <v>4.5</v>
      </c>
      <c r="CK294" s="20">
        <v>6.42</v>
      </c>
      <c r="CL294" s="20">
        <v>2.37</v>
      </c>
      <c r="CM294" s="21">
        <v>11.11</v>
      </c>
      <c r="CO294" s="14">
        <v>1933</v>
      </c>
      <c r="CP294" s="15">
        <v>4.26</v>
      </c>
      <c r="CQ294" s="15">
        <v>4.93</v>
      </c>
      <c r="CR294" s="16">
        <v>4.5999999999999996</v>
      </c>
      <c r="CS294" s="15">
        <v>6.58</v>
      </c>
      <c r="CT294" s="15">
        <v>2.37</v>
      </c>
      <c r="CU294" s="16">
        <v>11.11</v>
      </c>
    </row>
    <row r="295" spans="1:99" x14ac:dyDescent="0.25">
      <c r="A295" s="4" t="s">
        <v>411</v>
      </c>
      <c r="B295" s="5" t="s">
        <v>412</v>
      </c>
      <c r="C295" s="10">
        <v>2</v>
      </c>
      <c r="D295" s="6" t="s">
        <v>9</v>
      </c>
      <c r="P295" s="11"/>
      <c r="Q295" s="11"/>
      <c r="R295" s="11"/>
      <c r="S295" s="11"/>
      <c r="T295" s="11"/>
      <c r="U295" s="11"/>
      <c r="BI295" s="14">
        <v>1933</v>
      </c>
      <c r="BJ295" s="15">
        <v>4.26</v>
      </c>
      <c r="BK295" s="15">
        <v>4.43</v>
      </c>
      <c r="BL295" s="16">
        <v>4.3499999999999996</v>
      </c>
      <c r="BM295" s="15">
        <v>6.17</v>
      </c>
      <c r="BN295" s="15">
        <v>2.37</v>
      </c>
      <c r="BO295" s="16">
        <v>10.46</v>
      </c>
      <c r="BQ295" s="14">
        <v>1933</v>
      </c>
      <c r="BR295" s="15">
        <v>4.26</v>
      </c>
      <c r="BS295" s="15">
        <v>4.43</v>
      </c>
      <c r="BT295" s="16">
        <v>4.3499999999999996</v>
      </c>
      <c r="BU295" s="15">
        <v>6.17</v>
      </c>
      <c r="BV295" s="15">
        <v>2.37</v>
      </c>
      <c r="BW295" s="16">
        <v>10.78</v>
      </c>
      <c r="BY295" s="14">
        <v>1933</v>
      </c>
      <c r="BZ295" s="15">
        <v>4.04</v>
      </c>
      <c r="CA295" s="15">
        <v>4.63</v>
      </c>
      <c r="CB295" s="16">
        <v>4.3499999999999996</v>
      </c>
      <c r="CC295" s="15">
        <v>6.17</v>
      </c>
      <c r="CD295" s="15">
        <v>2.37</v>
      </c>
      <c r="CE295" s="16">
        <v>10.46</v>
      </c>
      <c r="CG295" s="14">
        <v>2049</v>
      </c>
      <c r="CH295" s="20">
        <v>2.86</v>
      </c>
      <c r="CI295" s="20">
        <v>2.0499999999999998</v>
      </c>
      <c r="CJ295" s="21">
        <v>2.44</v>
      </c>
      <c r="CK295" s="20">
        <v>3.83</v>
      </c>
      <c r="CL295" s="20">
        <v>0.66</v>
      </c>
      <c r="CM295" s="21">
        <v>9.31</v>
      </c>
      <c r="CO295" s="14">
        <v>2049</v>
      </c>
      <c r="CP295" s="15">
        <v>2.56</v>
      </c>
      <c r="CQ295" s="15">
        <v>2.0499999999999998</v>
      </c>
      <c r="CR295" s="16">
        <v>2.29</v>
      </c>
      <c r="CS295" s="15">
        <v>3.58</v>
      </c>
      <c r="CT295" s="15">
        <v>0.66</v>
      </c>
      <c r="CU295" s="16">
        <v>8.5</v>
      </c>
    </row>
    <row r="296" spans="1:99" x14ac:dyDescent="0.25">
      <c r="A296" s="4" t="s">
        <v>411</v>
      </c>
      <c r="B296" s="5" t="s">
        <v>412</v>
      </c>
      <c r="C296" s="10">
        <v>3</v>
      </c>
      <c r="D296" s="6" t="s">
        <v>10</v>
      </c>
      <c r="P296" s="11"/>
      <c r="Q296" s="11"/>
      <c r="R296" s="11"/>
      <c r="S296" s="11"/>
      <c r="T296" s="11"/>
      <c r="U296" s="11"/>
      <c r="BI296" s="14">
        <v>2049</v>
      </c>
      <c r="BJ296" s="15">
        <v>3.37</v>
      </c>
      <c r="BK296" s="15">
        <v>1.96</v>
      </c>
      <c r="BL296" s="16">
        <v>2.64</v>
      </c>
      <c r="BM296" s="15">
        <v>4.1500000000000004</v>
      </c>
      <c r="BN296" s="15">
        <v>0.66</v>
      </c>
      <c r="BO296" s="16">
        <v>9.31</v>
      </c>
      <c r="BQ296" s="14">
        <v>2049</v>
      </c>
      <c r="BR296" s="15">
        <v>3.37</v>
      </c>
      <c r="BS296" s="15">
        <v>1.96</v>
      </c>
      <c r="BT296" s="16">
        <v>2.64</v>
      </c>
      <c r="BU296" s="15">
        <v>4.1500000000000004</v>
      </c>
      <c r="BV296" s="15">
        <v>0.66</v>
      </c>
      <c r="BW296" s="16">
        <v>9.7200000000000006</v>
      </c>
      <c r="BY296" s="14">
        <v>2049</v>
      </c>
      <c r="BZ296" s="15">
        <v>2.86</v>
      </c>
      <c r="CA296" s="15">
        <v>2.2400000000000002</v>
      </c>
      <c r="CB296" s="16">
        <v>2.54</v>
      </c>
      <c r="CC296" s="15">
        <v>3.99</v>
      </c>
      <c r="CD296" s="15">
        <v>0.66</v>
      </c>
      <c r="CE296" s="16">
        <v>10.119999999999999</v>
      </c>
      <c r="CG296" s="14">
        <v>2168</v>
      </c>
      <c r="CH296" s="20">
        <v>2.2200000000000002</v>
      </c>
      <c r="CI296" s="20">
        <v>2.2999999999999998</v>
      </c>
      <c r="CJ296" s="21">
        <v>2.2599999999999998</v>
      </c>
      <c r="CK296" s="20">
        <v>2.82</v>
      </c>
      <c r="CL296" s="20">
        <v>2.63</v>
      </c>
      <c r="CM296" s="21">
        <v>7.76</v>
      </c>
      <c r="CO296" s="14">
        <v>2168</v>
      </c>
      <c r="CP296" s="15">
        <v>2.31</v>
      </c>
      <c r="CQ296" s="15">
        <v>2.2999999999999998</v>
      </c>
      <c r="CR296" s="16">
        <v>2.31</v>
      </c>
      <c r="CS296" s="15">
        <v>2.82</v>
      </c>
      <c r="CT296" s="15">
        <v>2.82</v>
      </c>
      <c r="CU296" s="16">
        <v>8.2200000000000006</v>
      </c>
    </row>
    <row r="297" spans="1:99" x14ac:dyDescent="0.25">
      <c r="A297" s="4" t="s">
        <v>411</v>
      </c>
      <c r="B297" s="5" t="s">
        <v>412</v>
      </c>
      <c r="C297" s="10">
        <v>4</v>
      </c>
      <c r="D297" s="6" t="s">
        <v>257</v>
      </c>
      <c r="P297" s="11"/>
      <c r="Q297" s="11"/>
      <c r="R297" s="11"/>
      <c r="S297" s="11"/>
      <c r="T297" s="11"/>
      <c r="U297" s="11"/>
      <c r="BI297" s="14">
        <v>2168</v>
      </c>
      <c r="BJ297" s="15">
        <v>2.41</v>
      </c>
      <c r="BK297" s="15">
        <v>2.39</v>
      </c>
      <c r="BL297" s="16">
        <v>2.4</v>
      </c>
      <c r="BM297" s="15">
        <v>2.98</v>
      </c>
      <c r="BN297" s="15">
        <v>2.82</v>
      </c>
      <c r="BO297" s="16">
        <v>9.1300000000000008</v>
      </c>
      <c r="BQ297" s="14">
        <v>2168</v>
      </c>
      <c r="BR297" s="15">
        <v>2.41</v>
      </c>
      <c r="BS297" s="15">
        <v>2.39</v>
      </c>
      <c r="BT297" s="16">
        <v>2.4</v>
      </c>
      <c r="BU297" s="15">
        <v>2.98</v>
      </c>
      <c r="BV297" s="15">
        <v>2.82</v>
      </c>
      <c r="BW297" s="16">
        <v>8.68</v>
      </c>
      <c r="BY297" s="14">
        <v>2168</v>
      </c>
      <c r="BZ297" s="15">
        <v>2.2200000000000002</v>
      </c>
      <c r="CA297" s="15">
        <v>2.48</v>
      </c>
      <c r="CB297" s="16">
        <v>2.35</v>
      </c>
      <c r="CC297" s="15">
        <v>2.9</v>
      </c>
      <c r="CD297" s="15">
        <v>2.82</v>
      </c>
      <c r="CE297" s="16">
        <v>8.2200000000000006</v>
      </c>
      <c r="CG297" s="14">
        <v>5881</v>
      </c>
      <c r="CH297" s="20">
        <v>0.77</v>
      </c>
      <c r="CI297" s="20">
        <v>1.42</v>
      </c>
      <c r="CJ297" s="21">
        <v>1.1100000000000001</v>
      </c>
      <c r="CK297" s="20">
        <v>1.38</v>
      </c>
      <c r="CL297" s="20">
        <v>1.68</v>
      </c>
      <c r="CM297" s="21">
        <v>7.35</v>
      </c>
      <c r="CO297" s="14">
        <v>5881</v>
      </c>
      <c r="CP297" s="15">
        <v>0.81</v>
      </c>
      <c r="CQ297" s="15">
        <v>1.52</v>
      </c>
      <c r="CR297" s="16">
        <v>1.17</v>
      </c>
      <c r="CS297" s="15">
        <v>1.46</v>
      </c>
      <c r="CT297" s="15">
        <v>1.8</v>
      </c>
      <c r="CU297" s="16">
        <v>7.84</v>
      </c>
    </row>
    <row r="298" spans="1:99" x14ac:dyDescent="0.25">
      <c r="A298" s="4" t="s">
        <v>411</v>
      </c>
      <c r="B298" s="5" t="s">
        <v>412</v>
      </c>
      <c r="C298" s="10">
        <v>5</v>
      </c>
      <c r="D298" s="6" t="s">
        <v>258</v>
      </c>
      <c r="P298" s="11"/>
      <c r="Q298" s="11"/>
      <c r="R298" s="11"/>
      <c r="S298" s="11"/>
      <c r="T298" s="11"/>
      <c r="U298" s="11"/>
      <c r="BI298" s="14">
        <v>5881</v>
      </c>
      <c r="BJ298" s="15">
        <v>0.84</v>
      </c>
      <c r="BK298" s="15">
        <v>1.52</v>
      </c>
      <c r="BL298" s="16">
        <v>1.19</v>
      </c>
      <c r="BM298" s="15">
        <v>1.51</v>
      </c>
      <c r="BN298" s="15">
        <v>1.68</v>
      </c>
      <c r="BO298" s="16">
        <v>7.84</v>
      </c>
      <c r="BQ298" s="14">
        <v>5881</v>
      </c>
      <c r="BR298" s="15">
        <v>0.84</v>
      </c>
      <c r="BS298" s="15">
        <v>1.52</v>
      </c>
      <c r="BT298" s="16">
        <v>1.19</v>
      </c>
      <c r="BU298" s="15">
        <v>1.51</v>
      </c>
      <c r="BV298" s="15">
        <v>1.68</v>
      </c>
      <c r="BW298" s="16">
        <v>7.84</v>
      </c>
      <c r="BY298" s="14">
        <v>5881</v>
      </c>
      <c r="BZ298" s="15">
        <v>0.84</v>
      </c>
      <c r="CA298" s="15">
        <v>1.42</v>
      </c>
      <c r="CB298" s="16">
        <v>1.1399999999999999</v>
      </c>
      <c r="CC298" s="15">
        <v>1.43</v>
      </c>
      <c r="CD298" s="15">
        <v>1.68</v>
      </c>
      <c r="CE298" s="16">
        <v>7.35</v>
      </c>
      <c r="CG298" s="14">
        <v>3340</v>
      </c>
      <c r="CH298" s="20">
        <v>1.5</v>
      </c>
      <c r="CI298" s="20">
        <v>3.05</v>
      </c>
      <c r="CJ298" s="21">
        <v>2.31</v>
      </c>
      <c r="CK298" s="20">
        <v>3.19</v>
      </c>
      <c r="CL298" s="20">
        <v>1.64</v>
      </c>
      <c r="CM298" s="21">
        <v>10.88</v>
      </c>
      <c r="CO298" s="14">
        <v>3340</v>
      </c>
      <c r="CP298" s="15">
        <v>1.37</v>
      </c>
      <c r="CQ298" s="15">
        <v>3</v>
      </c>
      <c r="CR298" s="16">
        <v>2.2200000000000002</v>
      </c>
      <c r="CS298" s="15">
        <v>2.99</v>
      </c>
      <c r="CT298" s="15">
        <v>1.64</v>
      </c>
      <c r="CU298" s="16">
        <v>10.53</v>
      </c>
    </row>
    <row r="299" spans="1:99" x14ac:dyDescent="0.25">
      <c r="A299" s="4" t="s">
        <v>411</v>
      </c>
      <c r="B299" s="5" t="s">
        <v>412</v>
      </c>
      <c r="C299" s="10">
        <v>6</v>
      </c>
      <c r="D299" s="6" t="s">
        <v>259</v>
      </c>
      <c r="P299" s="11"/>
      <c r="Q299" s="11"/>
      <c r="R299" s="11"/>
      <c r="S299" s="11"/>
      <c r="T299" s="11"/>
      <c r="U299" s="11"/>
      <c r="BI299" s="14">
        <v>3340</v>
      </c>
      <c r="BJ299" s="15">
        <v>1.56</v>
      </c>
      <c r="BK299" s="15">
        <v>2.88</v>
      </c>
      <c r="BL299" s="16">
        <v>2.25</v>
      </c>
      <c r="BM299" s="15">
        <v>3.09</v>
      </c>
      <c r="BN299" s="15">
        <v>1.64</v>
      </c>
      <c r="BO299" s="16">
        <v>9.4700000000000006</v>
      </c>
      <c r="BQ299" s="14">
        <v>3340</v>
      </c>
      <c r="BR299" s="15">
        <v>1.56</v>
      </c>
      <c r="BS299" s="15">
        <v>2.94</v>
      </c>
      <c r="BT299" s="16">
        <v>2.2799999999999998</v>
      </c>
      <c r="BU299" s="15">
        <v>3.14</v>
      </c>
      <c r="BV299" s="15">
        <v>1.64</v>
      </c>
      <c r="BW299" s="16">
        <v>9.82</v>
      </c>
      <c r="BY299" s="14">
        <v>3340</v>
      </c>
      <c r="BZ299" s="15">
        <v>1.37</v>
      </c>
      <c r="CA299" s="15">
        <v>3.05</v>
      </c>
      <c r="CB299" s="16">
        <v>2.25</v>
      </c>
      <c r="CC299" s="15">
        <v>3.09</v>
      </c>
      <c r="CD299" s="15">
        <v>1.64</v>
      </c>
      <c r="CE299" s="16">
        <v>10.53</v>
      </c>
      <c r="CG299" s="14">
        <v>1566</v>
      </c>
      <c r="CH299" s="20">
        <v>4.83</v>
      </c>
      <c r="CI299" s="20">
        <v>4.87</v>
      </c>
      <c r="CJ299" s="21">
        <v>4.8499999999999996</v>
      </c>
      <c r="CK299" s="20">
        <v>6.91</v>
      </c>
      <c r="CL299" s="20">
        <v>1.92</v>
      </c>
      <c r="CM299" s="21">
        <v>15.67</v>
      </c>
      <c r="CO299" s="14">
        <v>1566</v>
      </c>
      <c r="CP299" s="15">
        <v>5.2</v>
      </c>
      <c r="CQ299" s="15">
        <v>4.87</v>
      </c>
      <c r="CR299" s="16">
        <v>5.04</v>
      </c>
      <c r="CS299" s="15">
        <v>7.2</v>
      </c>
      <c r="CT299" s="15">
        <v>1.92</v>
      </c>
      <c r="CU299" s="16">
        <v>16.59</v>
      </c>
    </row>
    <row r="300" spans="1:99" x14ac:dyDescent="0.25">
      <c r="A300" s="4" t="s">
        <v>411</v>
      </c>
      <c r="B300" s="5" t="s">
        <v>412</v>
      </c>
      <c r="C300" s="10">
        <v>7</v>
      </c>
      <c r="D300" s="6" t="s">
        <v>260</v>
      </c>
      <c r="P300" s="11"/>
      <c r="Q300" s="11"/>
      <c r="R300" s="11"/>
      <c r="S300" s="11"/>
      <c r="T300" s="11"/>
      <c r="U300" s="11"/>
      <c r="BI300" s="14">
        <v>1566</v>
      </c>
      <c r="BJ300" s="15">
        <v>5.2</v>
      </c>
      <c r="BK300" s="15">
        <v>4.87</v>
      </c>
      <c r="BL300" s="16">
        <v>5.04</v>
      </c>
      <c r="BM300" s="15">
        <v>7.2</v>
      </c>
      <c r="BN300" s="15">
        <v>1.92</v>
      </c>
      <c r="BO300" s="16">
        <v>15.21</v>
      </c>
      <c r="BQ300" s="14">
        <v>1566</v>
      </c>
      <c r="BR300" s="15">
        <v>5.2</v>
      </c>
      <c r="BS300" s="15">
        <v>4.74</v>
      </c>
      <c r="BT300" s="16">
        <v>4.9800000000000004</v>
      </c>
      <c r="BU300" s="15">
        <v>7.1</v>
      </c>
      <c r="BV300" s="15">
        <v>1.92</v>
      </c>
      <c r="BW300" s="16">
        <v>15.21</v>
      </c>
      <c r="BY300" s="14">
        <v>1566</v>
      </c>
      <c r="BZ300" s="15">
        <v>4.46</v>
      </c>
      <c r="CA300" s="15">
        <v>4.74</v>
      </c>
      <c r="CB300" s="16">
        <v>4.5999999999999996</v>
      </c>
      <c r="CC300" s="15">
        <v>6.52</v>
      </c>
      <c r="CD300" s="15">
        <v>1.92</v>
      </c>
      <c r="CE300" s="16">
        <v>13.82</v>
      </c>
      <c r="CG300" s="14">
        <v>3064</v>
      </c>
      <c r="CH300" s="20">
        <v>0.2</v>
      </c>
      <c r="CI300" s="20">
        <v>2.2599999999999998</v>
      </c>
      <c r="CJ300" s="21">
        <v>1.27</v>
      </c>
      <c r="CK300" s="20">
        <v>1.61</v>
      </c>
      <c r="CL300" s="20">
        <v>1.34</v>
      </c>
      <c r="CM300" s="21">
        <v>5.12</v>
      </c>
      <c r="CO300" s="14">
        <v>3064</v>
      </c>
      <c r="CP300" s="15">
        <v>0.2</v>
      </c>
      <c r="CQ300" s="15">
        <v>2.33</v>
      </c>
      <c r="CR300" s="16">
        <v>1.31</v>
      </c>
      <c r="CS300" s="15">
        <v>1.66</v>
      </c>
      <c r="CT300" s="15">
        <v>1.34</v>
      </c>
      <c r="CU300" s="16">
        <v>5.12</v>
      </c>
    </row>
    <row r="301" spans="1:99" x14ac:dyDescent="0.25">
      <c r="A301" s="4" t="s">
        <v>411</v>
      </c>
      <c r="B301" s="5" t="s">
        <v>412</v>
      </c>
      <c r="C301" s="10">
        <v>8</v>
      </c>
      <c r="D301" s="6" t="s">
        <v>220</v>
      </c>
      <c r="P301" s="11"/>
      <c r="Q301" s="11"/>
      <c r="R301" s="11"/>
      <c r="S301" s="11"/>
      <c r="T301" s="11"/>
      <c r="U301" s="11"/>
      <c r="BI301" s="14">
        <v>3064</v>
      </c>
      <c r="BJ301" s="15">
        <v>0.47</v>
      </c>
      <c r="BK301" s="15">
        <v>2.14</v>
      </c>
      <c r="BL301" s="16">
        <v>1.34</v>
      </c>
      <c r="BM301" s="15">
        <v>1.72</v>
      </c>
      <c r="BN301" s="15">
        <v>1.34</v>
      </c>
      <c r="BO301" s="16">
        <v>6.51</v>
      </c>
      <c r="BQ301" s="14">
        <v>3064</v>
      </c>
      <c r="BR301" s="15">
        <v>0.47</v>
      </c>
      <c r="BS301" s="15">
        <v>2.2599999999999998</v>
      </c>
      <c r="BT301" s="16">
        <v>1.4</v>
      </c>
      <c r="BU301" s="15">
        <v>1.82</v>
      </c>
      <c r="BV301" s="15">
        <v>1.34</v>
      </c>
      <c r="BW301" s="16">
        <v>6.51</v>
      </c>
      <c r="BY301" s="14">
        <v>3064</v>
      </c>
      <c r="BZ301" s="15">
        <v>0.27</v>
      </c>
      <c r="CA301" s="15">
        <v>2.2599999999999998</v>
      </c>
      <c r="CB301" s="16">
        <v>1.31</v>
      </c>
      <c r="CC301" s="15">
        <v>1.66</v>
      </c>
      <c r="CD301" s="15">
        <v>1.34</v>
      </c>
      <c r="CE301" s="16">
        <v>5.58</v>
      </c>
      <c r="CG301" s="14">
        <v>2973</v>
      </c>
      <c r="CH301" s="20">
        <v>0.84</v>
      </c>
      <c r="CI301" s="20">
        <v>0.84</v>
      </c>
      <c r="CJ301" s="21">
        <v>0.84</v>
      </c>
      <c r="CK301" s="20">
        <v>1.19</v>
      </c>
      <c r="CL301" s="20">
        <v>0.56999999999999995</v>
      </c>
      <c r="CM301" s="21">
        <v>4</v>
      </c>
      <c r="CO301" s="14">
        <v>2973</v>
      </c>
      <c r="CP301" s="15">
        <v>0.77</v>
      </c>
      <c r="CQ301" s="15">
        <v>0.9</v>
      </c>
      <c r="CR301" s="16">
        <v>0.84</v>
      </c>
      <c r="CS301" s="15">
        <v>1.19</v>
      </c>
      <c r="CT301" s="15">
        <v>0.56999999999999995</v>
      </c>
      <c r="CU301" s="16">
        <v>4</v>
      </c>
    </row>
    <row r="302" spans="1:99" x14ac:dyDescent="0.25">
      <c r="A302" s="4" t="s">
        <v>411</v>
      </c>
      <c r="B302" s="5" t="s">
        <v>412</v>
      </c>
      <c r="C302" s="10">
        <v>9</v>
      </c>
      <c r="D302" s="6" t="s">
        <v>261</v>
      </c>
      <c r="P302" s="11"/>
      <c r="Q302" s="11"/>
      <c r="R302" s="11"/>
      <c r="S302" s="11"/>
      <c r="T302" s="11"/>
      <c r="U302" s="11"/>
      <c r="BI302" s="14">
        <v>2973</v>
      </c>
      <c r="BJ302" s="15">
        <v>0.84</v>
      </c>
      <c r="BK302" s="15">
        <v>0.97</v>
      </c>
      <c r="BL302" s="16">
        <v>0.91</v>
      </c>
      <c r="BM302" s="15">
        <v>1.35</v>
      </c>
      <c r="BN302" s="15">
        <v>0.38</v>
      </c>
      <c r="BO302" s="16">
        <v>3.33</v>
      </c>
      <c r="BQ302" s="14">
        <v>2973</v>
      </c>
      <c r="BR302" s="15">
        <v>0.91</v>
      </c>
      <c r="BS302" s="15">
        <v>0.97</v>
      </c>
      <c r="BT302" s="16">
        <v>0.94</v>
      </c>
      <c r="BU302" s="15">
        <v>1.41</v>
      </c>
      <c r="BV302" s="15">
        <v>0.38</v>
      </c>
      <c r="BW302" s="16">
        <v>3.33</v>
      </c>
      <c r="BY302" s="14">
        <v>2973</v>
      </c>
      <c r="BZ302" s="15">
        <v>0.84</v>
      </c>
      <c r="CA302" s="15">
        <v>0.84</v>
      </c>
      <c r="CB302" s="16">
        <v>0.84</v>
      </c>
      <c r="CC302" s="15">
        <v>1.19</v>
      </c>
      <c r="CD302" s="15">
        <v>0.56999999999999995</v>
      </c>
      <c r="CE302" s="16">
        <v>3.33</v>
      </c>
      <c r="CG302" s="14">
        <v>3110</v>
      </c>
      <c r="CH302" s="20">
        <v>1.86</v>
      </c>
      <c r="CI302" s="20">
        <v>2.12</v>
      </c>
      <c r="CJ302" s="21">
        <v>1.99</v>
      </c>
      <c r="CK302" s="20">
        <v>2.69</v>
      </c>
      <c r="CL302" s="20">
        <v>2.35</v>
      </c>
      <c r="CM302" s="21">
        <v>13.22</v>
      </c>
      <c r="CO302" s="14">
        <v>3110</v>
      </c>
      <c r="CP302" s="15">
        <v>1.8</v>
      </c>
      <c r="CQ302" s="15">
        <v>1.99</v>
      </c>
      <c r="CR302" s="16">
        <v>1.9</v>
      </c>
      <c r="CS302" s="15">
        <v>2.58</v>
      </c>
      <c r="CT302" s="15">
        <v>2.15</v>
      </c>
      <c r="CU302" s="16">
        <v>13.22</v>
      </c>
    </row>
    <row r="303" spans="1:99" x14ac:dyDescent="0.25">
      <c r="A303" s="4" t="s">
        <v>411</v>
      </c>
      <c r="B303" s="5" t="s">
        <v>412</v>
      </c>
      <c r="C303" s="10">
        <v>10</v>
      </c>
      <c r="D303" s="6" t="s">
        <v>262</v>
      </c>
      <c r="P303" s="11"/>
      <c r="Q303" s="11"/>
      <c r="R303" s="11"/>
      <c r="S303" s="11"/>
      <c r="T303" s="11"/>
      <c r="U303" s="11"/>
      <c r="BI303" s="14">
        <v>3110</v>
      </c>
      <c r="BJ303" s="15">
        <v>1.86</v>
      </c>
      <c r="BK303" s="15">
        <v>2.2400000000000002</v>
      </c>
      <c r="BL303" s="16">
        <v>2.06</v>
      </c>
      <c r="BM303" s="15">
        <v>2.85</v>
      </c>
      <c r="BN303" s="15">
        <v>2.15</v>
      </c>
      <c r="BO303" s="16">
        <v>14.05</v>
      </c>
      <c r="BQ303" s="14">
        <v>3110</v>
      </c>
      <c r="BR303" s="15">
        <v>1.8</v>
      </c>
      <c r="BS303" s="15">
        <v>2.2999999999999998</v>
      </c>
      <c r="BT303" s="16">
        <v>2.06</v>
      </c>
      <c r="BU303" s="15">
        <v>2.85</v>
      </c>
      <c r="BV303" s="15">
        <v>2.15</v>
      </c>
      <c r="BW303" s="16">
        <v>13.22</v>
      </c>
      <c r="BY303" s="14">
        <v>3110</v>
      </c>
      <c r="BZ303" s="15">
        <v>1.86</v>
      </c>
      <c r="CA303" s="15">
        <v>2.36</v>
      </c>
      <c r="CB303" s="16">
        <v>2.12</v>
      </c>
      <c r="CC303" s="15">
        <v>2.9</v>
      </c>
      <c r="CD303" s="15">
        <v>2.35</v>
      </c>
      <c r="CE303" s="16">
        <v>13.22</v>
      </c>
      <c r="CG303" s="14">
        <v>3538</v>
      </c>
      <c r="CH303" s="20">
        <v>1.99</v>
      </c>
      <c r="CI303" s="20">
        <v>2.64</v>
      </c>
      <c r="CJ303" s="21">
        <v>2.3199999999999998</v>
      </c>
      <c r="CK303" s="20">
        <v>3.44</v>
      </c>
      <c r="CL303" s="20">
        <v>1.18</v>
      </c>
      <c r="CM303" s="21">
        <v>13.88</v>
      </c>
      <c r="CO303" s="14">
        <v>3538</v>
      </c>
      <c r="CP303" s="15">
        <v>1.93</v>
      </c>
      <c r="CQ303" s="15">
        <v>2.64</v>
      </c>
      <c r="CR303" s="16">
        <v>2.29</v>
      </c>
      <c r="CS303" s="15">
        <v>3.39</v>
      </c>
      <c r="CT303" s="15">
        <v>1.18</v>
      </c>
      <c r="CU303" s="16">
        <v>13.4</v>
      </c>
    </row>
    <row r="304" spans="1:99" x14ac:dyDescent="0.25">
      <c r="A304" s="4" t="s">
        <v>413</v>
      </c>
      <c r="B304" s="5" t="s">
        <v>414</v>
      </c>
      <c r="C304" s="10">
        <v>1</v>
      </c>
      <c r="D304" s="6" t="s">
        <v>263</v>
      </c>
      <c r="P304" s="11"/>
      <c r="Q304" s="11"/>
      <c r="R304" s="11"/>
      <c r="S304" s="11"/>
      <c r="T304" s="11"/>
      <c r="U304" s="11"/>
      <c r="BI304" s="14">
        <v>3538</v>
      </c>
      <c r="BJ304" s="15">
        <v>1.82</v>
      </c>
      <c r="BK304" s="15">
        <v>2.4700000000000002</v>
      </c>
      <c r="BL304" s="16">
        <v>2.15</v>
      </c>
      <c r="BM304" s="15">
        <v>3.15</v>
      </c>
      <c r="BN304" s="15">
        <v>1.18</v>
      </c>
      <c r="BO304" s="16">
        <v>11.48</v>
      </c>
      <c r="BQ304" s="14">
        <v>3538</v>
      </c>
      <c r="BR304" s="15">
        <v>1.82</v>
      </c>
      <c r="BS304" s="15">
        <v>2.5299999999999998</v>
      </c>
      <c r="BT304" s="16">
        <v>2.1800000000000002</v>
      </c>
      <c r="BU304" s="15">
        <v>3.2</v>
      </c>
      <c r="BV304" s="15">
        <v>1.18</v>
      </c>
      <c r="BW304" s="16">
        <v>11.48</v>
      </c>
      <c r="BY304" s="14">
        <v>3538</v>
      </c>
      <c r="BZ304" s="15">
        <v>1.88</v>
      </c>
      <c r="CA304" s="15">
        <v>2.7</v>
      </c>
      <c r="CB304" s="16">
        <v>2.29</v>
      </c>
      <c r="CC304" s="15">
        <v>3.39</v>
      </c>
      <c r="CD304" s="15">
        <v>1.18</v>
      </c>
      <c r="CE304" s="16">
        <v>12.92</v>
      </c>
      <c r="CG304" s="14">
        <v>1485</v>
      </c>
      <c r="CH304" s="20">
        <v>4.01</v>
      </c>
      <c r="CI304" s="20">
        <v>3.37</v>
      </c>
      <c r="CJ304" s="21">
        <v>3.7</v>
      </c>
      <c r="CK304" s="20">
        <v>4.99</v>
      </c>
      <c r="CL304" s="20">
        <v>2.33</v>
      </c>
      <c r="CM304" s="21">
        <v>20.39</v>
      </c>
      <c r="CO304" s="14">
        <v>1485</v>
      </c>
      <c r="CP304" s="15">
        <v>4.1399999999999997</v>
      </c>
      <c r="CQ304" s="15">
        <v>3.51</v>
      </c>
      <c r="CR304" s="16">
        <v>3.84</v>
      </c>
      <c r="CS304" s="15">
        <v>5.0999999999999996</v>
      </c>
      <c r="CT304" s="15">
        <v>2.66</v>
      </c>
      <c r="CU304" s="16">
        <v>22.33</v>
      </c>
    </row>
    <row r="305" spans="1:99" x14ac:dyDescent="0.25">
      <c r="A305" s="4" t="s">
        <v>413</v>
      </c>
      <c r="B305" s="5" t="s">
        <v>414</v>
      </c>
      <c r="C305" s="10">
        <v>2</v>
      </c>
      <c r="D305" s="6" t="s">
        <v>264</v>
      </c>
      <c r="P305" s="11"/>
      <c r="Q305" s="11"/>
      <c r="R305" s="11"/>
      <c r="S305" s="11"/>
      <c r="T305" s="11"/>
      <c r="U305" s="11"/>
      <c r="BI305" s="14">
        <v>1485</v>
      </c>
      <c r="BJ305" s="15">
        <v>4.2699999999999996</v>
      </c>
      <c r="BK305" s="15">
        <v>3.37</v>
      </c>
      <c r="BL305" s="16">
        <v>3.84</v>
      </c>
      <c r="BM305" s="15">
        <v>5.2</v>
      </c>
      <c r="BN305" s="15">
        <v>2.33</v>
      </c>
      <c r="BO305" s="16">
        <v>21.36</v>
      </c>
      <c r="BQ305" s="14">
        <v>1485</v>
      </c>
      <c r="BR305" s="15">
        <v>4.66</v>
      </c>
      <c r="BS305" s="15">
        <v>3.37</v>
      </c>
      <c r="BT305" s="16">
        <v>4.04</v>
      </c>
      <c r="BU305" s="15">
        <v>5.52</v>
      </c>
      <c r="BV305" s="15">
        <v>2.33</v>
      </c>
      <c r="BW305" s="16">
        <v>24.27</v>
      </c>
      <c r="BY305" s="14">
        <v>1485</v>
      </c>
      <c r="BZ305" s="15">
        <v>4.2699999999999996</v>
      </c>
      <c r="CA305" s="15">
        <v>3.37</v>
      </c>
      <c r="CB305" s="16">
        <v>3.84</v>
      </c>
      <c r="CC305" s="15">
        <v>5.2</v>
      </c>
      <c r="CD305" s="15">
        <v>2.33</v>
      </c>
      <c r="CE305" s="16">
        <v>21.36</v>
      </c>
      <c r="CG305" s="14">
        <v>1479</v>
      </c>
      <c r="CH305" s="20">
        <v>1.96</v>
      </c>
      <c r="CI305" s="20">
        <v>3.01</v>
      </c>
      <c r="CJ305" s="21">
        <v>2.5</v>
      </c>
      <c r="CK305" s="20">
        <v>3.01</v>
      </c>
      <c r="CL305" s="20">
        <v>3.07</v>
      </c>
      <c r="CM305" s="21">
        <v>10.39</v>
      </c>
      <c r="CO305" s="14">
        <v>1479</v>
      </c>
      <c r="CP305" s="15">
        <v>1.96</v>
      </c>
      <c r="CQ305" s="15">
        <v>2.75</v>
      </c>
      <c r="CR305" s="16">
        <v>2.37</v>
      </c>
      <c r="CS305" s="15">
        <v>2.89</v>
      </c>
      <c r="CT305" s="15">
        <v>2.81</v>
      </c>
      <c r="CU305" s="16">
        <v>7.79</v>
      </c>
    </row>
    <row r="306" spans="1:99" x14ac:dyDescent="0.25">
      <c r="A306" s="4" t="s">
        <v>413</v>
      </c>
      <c r="B306" s="5" t="s">
        <v>414</v>
      </c>
      <c r="C306" s="10">
        <v>3</v>
      </c>
      <c r="D306" s="6" t="s">
        <v>265</v>
      </c>
      <c r="P306" s="11"/>
      <c r="Q306" s="11"/>
      <c r="R306" s="11"/>
      <c r="S306" s="11"/>
      <c r="T306" s="11"/>
      <c r="U306" s="11"/>
      <c r="BI306" s="14">
        <v>1479</v>
      </c>
      <c r="BJ306" s="15">
        <v>2.09</v>
      </c>
      <c r="BK306" s="15">
        <v>3.28</v>
      </c>
      <c r="BL306" s="16">
        <v>2.7</v>
      </c>
      <c r="BM306" s="15">
        <v>3.49</v>
      </c>
      <c r="BN306" s="15">
        <v>2.81</v>
      </c>
      <c r="BO306" s="16">
        <v>11.69</v>
      </c>
      <c r="BQ306" s="14">
        <v>1479</v>
      </c>
      <c r="BR306" s="15">
        <v>2.09</v>
      </c>
      <c r="BS306" s="15">
        <v>3.28</v>
      </c>
      <c r="BT306" s="16">
        <v>2.7</v>
      </c>
      <c r="BU306" s="15">
        <v>3.49</v>
      </c>
      <c r="BV306" s="15">
        <v>2.81</v>
      </c>
      <c r="BW306" s="16">
        <v>11.69</v>
      </c>
      <c r="BY306" s="14">
        <v>1479</v>
      </c>
      <c r="BZ306" s="15">
        <v>2.09</v>
      </c>
      <c r="CA306" s="15">
        <v>3.28</v>
      </c>
      <c r="CB306" s="16">
        <v>2.7</v>
      </c>
      <c r="CC306" s="15">
        <v>3.37</v>
      </c>
      <c r="CD306" s="15">
        <v>3.07</v>
      </c>
      <c r="CE306" s="16">
        <v>10.39</v>
      </c>
      <c r="CG306" s="14">
        <v>1567</v>
      </c>
      <c r="CH306" s="20">
        <v>3.41</v>
      </c>
      <c r="CI306" s="20">
        <v>4.5999999999999996</v>
      </c>
      <c r="CJ306" s="21">
        <v>4.0199999999999996</v>
      </c>
      <c r="CK306" s="20">
        <v>5.14</v>
      </c>
      <c r="CL306" s="20">
        <v>3.49</v>
      </c>
      <c r="CM306" s="21">
        <v>24.77</v>
      </c>
      <c r="CO306" s="14">
        <v>1567</v>
      </c>
      <c r="CP306" s="15">
        <v>3.41</v>
      </c>
      <c r="CQ306" s="15">
        <v>4.2300000000000004</v>
      </c>
      <c r="CR306" s="16">
        <v>3.83</v>
      </c>
      <c r="CS306" s="15">
        <v>4.82</v>
      </c>
      <c r="CT306" s="15">
        <v>3.49</v>
      </c>
      <c r="CU306" s="16">
        <v>22.02</v>
      </c>
    </row>
    <row r="307" spans="1:99" x14ac:dyDescent="0.25">
      <c r="A307" s="4" t="s">
        <v>413</v>
      </c>
      <c r="B307" s="5" t="s">
        <v>414</v>
      </c>
      <c r="C307" s="10">
        <v>4</v>
      </c>
      <c r="D307" s="6" t="s">
        <v>266</v>
      </c>
      <c r="P307" s="11"/>
      <c r="Q307" s="11"/>
      <c r="R307" s="11"/>
      <c r="S307" s="11"/>
      <c r="T307" s="11"/>
      <c r="U307" s="11"/>
      <c r="BI307" s="14">
        <v>1567</v>
      </c>
      <c r="BJ307" s="15">
        <v>3.41</v>
      </c>
      <c r="BK307" s="15">
        <v>4.9800000000000004</v>
      </c>
      <c r="BL307" s="16">
        <v>4.21</v>
      </c>
      <c r="BM307" s="15">
        <v>5.35</v>
      </c>
      <c r="BN307" s="15">
        <v>3.72</v>
      </c>
      <c r="BO307" s="16">
        <v>25.69</v>
      </c>
      <c r="BQ307" s="14">
        <v>1567</v>
      </c>
      <c r="BR307" s="15">
        <v>3.41</v>
      </c>
      <c r="BS307" s="15">
        <v>4.9800000000000004</v>
      </c>
      <c r="BT307" s="16">
        <v>4.21</v>
      </c>
      <c r="BU307" s="15">
        <v>5.35</v>
      </c>
      <c r="BV307" s="15">
        <v>3.72</v>
      </c>
      <c r="BW307" s="16">
        <v>25.69</v>
      </c>
      <c r="BY307" s="14">
        <v>1567</v>
      </c>
      <c r="BZ307" s="15">
        <v>3.28</v>
      </c>
      <c r="CA307" s="15">
        <v>4.7300000000000004</v>
      </c>
      <c r="CB307" s="16">
        <v>4.0199999999999996</v>
      </c>
      <c r="CC307" s="15">
        <v>5.14</v>
      </c>
      <c r="CD307" s="15">
        <v>3.49</v>
      </c>
      <c r="CE307" s="16">
        <v>24.77</v>
      </c>
      <c r="CG307" s="14">
        <v>1146</v>
      </c>
      <c r="CH307" s="20">
        <v>2.66</v>
      </c>
      <c r="CI307" s="20">
        <v>2.92</v>
      </c>
      <c r="CJ307" s="21">
        <v>2.79</v>
      </c>
      <c r="CK307" s="20">
        <v>3.74</v>
      </c>
      <c r="CL307" s="20">
        <v>2.5499999999999998</v>
      </c>
      <c r="CM307" s="21">
        <v>14.71</v>
      </c>
      <c r="CO307" s="14">
        <v>1146</v>
      </c>
      <c r="CP307" s="15">
        <v>2.66</v>
      </c>
      <c r="CQ307" s="15">
        <v>2.74</v>
      </c>
      <c r="CR307" s="16">
        <v>2.71</v>
      </c>
      <c r="CS307" s="15">
        <v>3.59</v>
      </c>
      <c r="CT307" s="15">
        <v>2.5499999999999998</v>
      </c>
      <c r="CU307" s="16">
        <v>14.71</v>
      </c>
    </row>
    <row r="308" spans="1:99" x14ac:dyDescent="0.25">
      <c r="A308" s="4" t="s">
        <v>413</v>
      </c>
      <c r="B308" s="5" t="s">
        <v>414</v>
      </c>
      <c r="C308" s="10">
        <v>5</v>
      </c>
      <c r="D308" s="6" t="s">
        <v>110</v>
      </c>
      <c r="P308" s="11"/>
      <c r="Q308" s="11"/>
      <c r="R308" s="11"/>
      <c r="S308" s="11"/>
      <c r="T308" s="11"/>
      <c r="U308" s="11"/>
      <c r="BI308" s="14">
        <v>1146</v>
      </c>
      <c r="BJ308" s="15">
        <v>2.84</v>
      </c>
      <c r="BK308" s="15">
        <v>3.43</v>
      </c>
      <c r="BL308" s="16">
        <v>3.14</v>
      </c>
      <c r="BM308" s="15">
        <v>4.1900000000000004</v>
      </c>
      <c r="BN308" s="15">
        <v>2.91</v>
      </c>
      <c r="BO308" s="16">
        <v>16.670000000000002</v>
      </c>
      <c r="BQ308" s="14">
        <v>1146</v>
      </c>
      <c r="BR308" s="15">
        <v>2.84</v>
      </c>
      <c r="BS308" s="15">
        <v>3.43</v>
      </c>
      <c r="BT308" s="16">
        <v>3.14</v>
      </c>
      <c r="BU308" s="15">
        <v>4.1900000000000004</v>
      </c>
      <c r="BV308" s="15">
        <v>2.91</v>
      </c>
      <c r="BW308" s="16">
        <v>16.670000000000002</v>
      </c>
      <c r="BY308" s="14">
        <v>1146</v>
      </c>
      <c r="BZ308" s="15">
        <v>2.4900000000000002</v>
      </c>
      <c r="CA308" s="15">
        <v>3.09</v>
      </c>
      <c r="CB308" s="16">
        <v>2.79</v>
      </c>
      <c r="CC308" s="15">
        <v>3.74</v>
      </c>
      <c r="CD308" s="15">
        <v>2.5499999999999998</v>
      </c>
      <c r="CE308" s="16">
        <v>14.71</v>
      </c>
      <c r="CG308" s="14">
        <v>5029</v>
      </c>
      <c r="CH308" s="20">
        <v>1.54</v>
      </c>
      <c r="CI308" s="20">
        <v>1.68</v>
      </c>
      <c r="CJ308" s="21">
        <v>1.61</v>
      </c>
      <c r="CK308" s="20">
        <v>2.14</v>
      </c>
      <c r="CL308" s="20">
        <v>1.5</v>
      </c>
      <c r="CM308" s="21">
        <v>12.32</v>
      </c>
      <c r="CO308" s="14">
        <v>5029</v>
      </c>
      <c r="CP308" s="15">
        <v>1.54</v>
      </c>
      <c r="CQ308" s="15">
        <v>1.68</v>
      </c>
      <c r="CR308" s="16">
        <v>1.61</v>
      </c>
      <c r="CS308" s="15">
        <v>2.17</v>
      </c>
      <c r="CT308" s="15">
        <v>1.41</v>
      </c>
      <c r="CU308" s="16">
        <v>12.81</v>
      </c>
    </row>
    <row r="309" spans="1:99" x14ac:dyDescent="0.25">
      <c r="A309" s="4" t="s">
        <v>413</v>
      </c>
      <c r="B309" s="5" t="s">
        <v>414</v>
      </c>
      <c r="C309" s="10">
        <v>6</v>
      </c>
      <c r="D309" s="6" t="s">
        <v>267</v>
      </c>
      <c r="P309" s="11"/>
      <c r="Q309" s="11"/>
      <c r="R309" s="11"/>
      <c r="S309" s="11"/>
      <c r="T309" s="11"/>
      <c r="U309" s="11"/>
      <c r="BI309" s="14">
        <v>5029</v>
      </c>
      <c r="BJ309" s="15">
        <v>1.62</v>
      </c>
      <c r="BK309" s="15">
        <v>1.88</v>
      </c>
      <c r="BL309" s="16">
        <v>1.75</v>
      </c>
      <c r="BM309" s="15">
        <v>2.38</v>
      </c>
      <c r="BN309" s="15">
        <v>1.5</v>
      </c>
      <c r="BO309" s="16">
        <v>12.32</v>
      </c>
      <c r="BQ309" s="14">
        <v>5029</v>
      </c>
      <c r="BR309" s="15">
        <v>1.58</v>
      </c>
      <c r="BS309" s="15">
        <v>1.84</v>
      </c>
      <c r="BT309" s="16">
        <v>1.71</v>
      </c>
      <c r="BU309" s="15">
        <v>2.31</v>
      </c>
      <c r="BV309" s="15">
        <v>1.5</v>
      </c>
      <c r="BW309" s="16">
        <v>12.32</v>
      </c>
      <c r="BY309" s="14">
        <v>5029</v>
      </c>
      <c r="BZ309" s="15">
        <v>1.66</v>
      </c>
      <c r="CA309" s="15">
        <v>1.76</v>
      </c>
      <c r="CB309" s="16">
        <v>1.71</v>
      </c>
      <c r="CC309" s="15">
        <v>2.31</v>
      </c>
      <c r="CD309" s="15">
        <v>1.5</v>
      </c>
      <c r="CE309" s="16">
        <v>12.32</v>
      </c>
      <c r="CG309" s="14">
        <v>1745</v>
      </c>
      <c r="CH309" s="20">
        <v>4.3099999999999996</v>
      </c>
      <c r="CI309" s="20">
        <v>3.92</v>
      </c>
      <c r="CJ309" s="21">
        <v>4.13</v>
      </c>
      <c r="CK309" s="20">
        <v>5.71</v>
      </c>
      <c r="CL309" s="20">
        <v>3.82</v>
      </c>
      <c r="CM309" s="21">
        <v>26.56</v>
      </c>
      <c r="CO309" s="14">
        <v>1745</v>
      </c>
      <c r="CP309" s="15">
        <v>4.6500000000000004</v>
      </c>
      <c r="CQ309" s="15">
        <v>3.92</v>
      </c>
      <c r="CR309" s="16">
        <v>4.3</v>
      </c>
      <c r="CS309" s="15">
        <v>5.99</v>
      </c>
      <c r="CT309" s="15">
        <v>3.82</v>
      </c>
      <c r="CU309" s="16">
        <v>26.56</v>
      </c>
    </row>
    <row r="310" spans="1:99" x14ac:dyDescent="0.25">
      <c r="A310" s="4" t="s">
        <v>413</v>
      </c>
      <c r="B310" s="5" t="s">
        <v>414</v>
      </c>
      <c r="C310" s="10">
        <v>7</v>
      </c>
      <c r="D310" s="6" t="s">
        <v>268</v>
      </c>
      <c r="P310" s="11"/>
      <c r="Q310" s="11"/>
      <c r="R310" s="11"/>
      <c r="S310" s="11"/>
      <c r="T310" s="11"/>
      <c r="U310" s="11"/>
      <c r="BI310" s="14">
        <v>1745</v>
      </c>
      <c r="BJ310" s="15">
        <v>4.42</v>
      </c>
      <c r="BK310" s="15">
        <v>3.69</v>
      </c>
      <c r="BL310" s="16">
        <v>4.07</v>
      </c>
      <c r="BM310" s="15">
        <v>5.62</v>
      </c>
      <c r="BN310" s="15">
        <v>3.82</v>
      </c>
      <c r="BO310" s="16">
        <v>25</v>
      </c>
      <c r="BQ310" s="14">
        <v>1745</v>
      </c>
      <c r="BR310" s="15">
        <v>4.2</v>
      </c>
      <c r="BS310" s="15">
        <v>3.92</v>
      </c>
      <c r="BT310" s="16">
        <v>4.07</v>
      </c>
      <c r="BU310" s="15">
        <v>5.62</v>
      </c>
      <c r="BV310" s="15">
        <v>3.82</v>
      </c>
      <c r="BW310" s="16">
        <v>24.22</v>
      </c>
      <c r="BY310" s="14">
        <v>1745</v>
      </c>
      <c r="BZ310" s="15">
        <v>4.2</v>
      </c>
      <c r="CA310" s="15">
        <v>3.8</v>
      </c>
      <c r="CB310" s="16">
        <v>4.01</v>
      </c>
      <c r="CC310" s="15">
        <v>5.53</v>
      </c>
      <c r="CD310" s="15">
        <v>3.82</v>
      </c>
      <c r="CE310" s="16">
        <v>24.22</v>
      </c>
      <c r="CG310" s="14">
        <v>2619</v>
      </c>
      <c r="CH310" s="20">
        <v>2.11</v>
      </c>
      <c r="CI310" s="20">
        <v>3.01</v>
      </c>
      <c r="CJ310" s="21">
        <v>2.56</v>
      </c>
      <c r="CK310" s="20">
        <v>3.73</v>
      </c>
      <c r="CL310" s="20">
        <v>0.95</v>
      </c>
      <c r="CM310" s="21">
        <v>9.02</v>
      </c>
      <c r="CO310" s="14">
        <v>2619</v>
      </c>
      <c r="CP310" s="15">
        <v>1.89</v>
      </c>
      <c r="CQ310" s="15">
        <v>2.93</v>
      </c>
      <c r="CR310" s="16">
        <v>2.41</v>
      </c>
      <c r="CS310" s="15">
        <v>3.49</v>
      </c>
      <c r="CT310" s="15">
        <v>0.95</v>
      </c>
      <c r="CU310" s="16">
        <v>8.1999999999999993</v>
      </c>
    </row>
    <row r="311" spans="1:99" x14ac:dyDescent="0.25">
      <c r="A311" s="4" t="s">
        <v>415</v>
      </c>
      <c r="B311" s="5" t="s">
        <v>416</v>
      </c>
      <c r="C311" s="10">
        <v>1</v>
      </c>
      <c r="D311" s="6" t="s">
        <v>269</v>
      </c>
      <c r="P311" s="11"/>
      <c r="Q311" s="11"/>
      <c r="R311" s="11"/>
      <c r="S311" s="11"/>
      <c r="T311" s="11"/>
      <c r="U311" s="11"/>
      <c r="BI311" s="14">
        <v>2619</v>
      </c>
      <c r="BJ311" s="15">
        <v>2.27</v>
      </c>
      <c r="BK311" s="15">
        <v>2.86</v>
      </c>
      <c r="BL311" s="16">
        <v>2.56</v>
      </c>
      <c r="BM311" s="15">
        <v>3.73</v>
      </c>
      <c r="BN311" s="15">
        <v>0.95</v>
      </c>
      <c r="BO311" s="16">
        <v>8.1999999999999993</v>
      </c>
      <c r="BQ311" s="14">
        <v>2619</v>
      </c>
      <c r="BR311" s="15">
        <v>2.27</v>
      </c>
      <c r="BS311" s="15">
        <v>2.86</v>
      </c>
      <c r="BT311" s="16">
        <v>2.56</v>
      </c>
      <c r="BU311" s="15">
        <v>3.73</v>
      </c>
      <c r="BV311" s="15">
        <v>0.95</v>
      </c>
      <c r="BW311" s="16">
        <v>8.1999999999999993</v>
      </c>
      <c r="BY311" s="14">
        <v>2619</v>
      </c>
      <c r="BZ311" s="15">
        <v>2.19</v>
      </c>
      <c r="CA311" s="15">
        <v>2.93</v>
      </c>
      <c r="CB311" s="16">
        <v>2.56</v>
      </c>
      <c r="CC311" s="15">
        <v>3.73</v>
      </c>
      <c r="CD311" s="15">
        <v>0.95</v>
      </c>
      <c r="CE311" s="16">
        <v>8.1999999999999993</v>
      </c>
      <c r="CG311" s="14">
        <v>684</v>
      </c>
      <c r="CH311" s="20">
        <v>1.69</v>
      </c>
      <c r="CI311" s="20">
        <v>2.42</v>
      </c>
      <c r="CJ311" s="21">
        <v>2.0499999999999998</v>
      </c>
      <c r="CK311" s="20">
        <v>2.82</v>
      </c>
      <c r="CL311" s="20">
        <v>1.34</v>
      </c>
      <c r="CM311" s="21">
        <v>3.45</v>
      </c>
      <c r="CO311" s="14">
        <v>684</v>
      </c>
      <c r="CP311" s="15">
        <v>1.69</v>
      </c>
      <c r="CQ311" s="15">
        <v>2.42</v>
      </c>
      <c r="CR311" s="16">
        <v>2.0499999999999998</v>
      </c>
      <c r="CS311" s="15">
        <v>2.82</v>
      </c>
      <c r="CT311" s="15">
        <v>1.34</v>
      </c>
      <c r="CU311" s="16">
        <v>3.45</v>
      </c>
    </row>
    <row r="312" spans="1:99" x14ac:dyDescent="0.25">
      <c r="A312" s="4" t="s">
        <v>415</v>
      </c>
      <c r="B312" s="5" t="s">
        <v>416</v>
      </c>
      <c r="C312" s="10">
        <v>2</v>
      </c>
      <c r="D312" s="6" t="s">
        <v>270</v>
      </c>
      <c r="P312" s="11"/>
      <c r="Q312" s="11"/>
      <c r="R312" s="11"/>
      <c r="S312" s="11"/>
      <c r="T312" s="11"/>
      <c r="U312" s="11"/>
      <c r="BI312" s="14">
        <v>684</v>
      </c>
      <c r="BJ312" s="15">
        <v>1.69</v>
      </c>
      <c r="BK312" s="15">
        <v>2.42</v>
      </c>
      <c r="BL312" s="16">
        <v>2.0499999999999998</v>
      </c>
      <c r="BM312" s="15">
        <v>2.82</v>
      </c>
      <c r="BN312" s="15">
        <v>1.34</v>
      </c>
      <c r="BO312" s="16">
        <v>6.9</v>
      </c>
      <c r="BQ312" s="14">
        <v>684</v>
      </c>
      <c r="BR312" s="15">
        <v>1.69</v>
      </c>
      <c r="BS312" s="15">
        <v>2.42</v>
      </c>
      <c r="BT312" s="16">
        <v>2.0499999999999998</v>
      </c>
      <c r="BU312" s="15">
        <v>2.82</v>
      </c>
      <c r="BV312" s="15">
        <v>1.34</v>
      </c>
      <c r="BW312" s="16">
        <v>6.9</v>
      </c>
      <c r="BY312" s="14">
        <v>684</v>
      </c>
      <c r="BZ312" s="15">
        <v>1.69</v>
      </c>
      <c r="CA312" s="15">
        <v>2.42</v>
      </c>
      <c r="CB312" s="16">
        <v>2.0499999999999998</v>
      </c>
      <c r="CC312" s="15">
        <v>2.82</v>
      </c>
      <c r="CD312" s="15">
        <v>1.34</v>
      </c>
      <c r="CE312" s="16">
        <v>6.9</v>
      </c>
      <c r="CG312" s="14">
        <v>1049</v>
      </c>
      <c r="CH312" s="20">
        <v>0.4</v>
      </c>
      <c r="CI312" s="20">
        <v>1.1000000000000001</v>
      </c>
      <c r="CJ312" s="21">
        <v>0.76</v>
      </c>
      <c r="CK312" s="20">
        <v>1.03</v>
      </c>
      <c r="CL312" s="20">
        <v>0.68</v>
      </c>
      <c r="CM312" s="21">
        <v>0</v>
      </c>
      <c r="CO312" s="14">
        <v>1049</v>
      </c>
      <c r="CP312" s="15">
        <v>0.4</v>
      </c>
      <c r="CQ312" s="15">
        <v>0.92</v>
      </c>
      <c r="CR312" s="16">
        <v>0.67</v>
      </c>
      <c r="CS312" s="15">
        <v>0.88</v>
      </c>
      <c r="CT312" s="15">
        <v>0.68</v>
      </c>
      <c r="CU312" s="16">
        <v>0</v>
      </c>
    </row>
    <row r="313" spans="1:99" x14ac:dyDescent="0.25">
      <c r="A313" s="4" t="s">
        <v>415</v>
      </c>
      <c r="B313" s="5" t="s">
        <v>416</v>
      </c>
      <c r="C313" s="10">
        <v>3</v>
      </c>
      <c r="D313" s="6" t="s">
        <v>271</v>
      </c>
      <c r="P313" s="11"/>
      <c r="Q313" s="11"/>
      <c r="R313" s="11"/>
      <c r="S313" s="11"/>
      <c r="T313" s="11"/>
      <c r="U313" s="11"/>
      <c r="BI313" s="14">
        <v>1049</v>
      </c>
      <c r="BJ313" s="15">
        <v>0.79</v>
      </c>
      <c r="BK313" s="15">
        <v>0.74</v>
      </c>
      <c r="BL313" s="16">
        <v>0.76</v>
      </c>
      <c r="BM313" s="15">
        <v>1.03</v>
      </c>
      <c r="BN313" s="15">
        <v>0.68</v>
      </c>
      <c r="BO313" s="16">
        <v>0</v>
      </c>
      <c r="BQ313" s="14">
        <v>1049</v>
      </c>
      <c r="BR313" s="15">
        <v>0.79</v>
      </c>
      <c r="BS313" s="15">
        <v>0.74</v>
      </c>
      <c r="BT313" s="16">
        <v>0.76</v>
      </c>
      <c r="BU313" s="15">
        <v>1.03</v>
      </c>
      <c r="BV313" s="15">
        <v>0.68</v>
      </c>
      <c r="BW313" s="16">
        <v>0</v>
      </c>
      <c r="BY313" s="14">
        <v>1049</v>
      </c>
      <c r="BZ313" s="15">
        <v>0.4</v>
      </c>
      <c r="CA313" s="15">
        <v>0.92</v>
      </c>
      <c r="CB313" s="16">
        <v>0.67</v>
      </c>
      <c r="CC313" s="15">
        <v>0.88</v>
      </c>
      <c r="CD313" s="15">
        <v>0.68</v>
      </c>
      <c r="CE313" s="16">
        <v>0</v>
      </c>
      <c r="CG313" s="14">
        <v>10027</v>
      </c>
      <c r="CH313" s="20">
        <v>0.5</v>
      </c>
      <c r="CI313" s="20">
        <v>1.02</v>
      </c>
      <c r="CJ313" s="21">
        <v>0.77</v>
      </c>
      <c r="CK313" s="20">
        <v>1</v>
      </c>
      <c r="CL313" s="20">
        <v>0.6</v>
      </c>
      <c r="CM313" s="21">
        <v>5.98</v>
      </c>
      <c r="CO313" s="14">
        <v>10027</v>
      </c>
      <c r="CP313" s="15">
        <v>0.45</v>
      </c>
      <c r="CQ313" s="15">
        <v>0.98</v>
      </c>
      <c r="CR313" s="16">
        <v>0.73</v>
      </c>
      <c r="CS313" s="15">
        <v>0.94</v>
      </c>
      <c r="CT313" s="15">
        <v>0.6</v>
      </c>
      <c r="CU313" s="16">
        <v>5.32</v>
      </c>
    </row>
    <row r="314" spans="1:99" x14ac:dyDescent="0.25">
      <c r="A314" s="4" t="s">
        <v>415</v>
      </c>
      <c r="B314" s="5" t="s">
        <v>416</v>
      </c>
      <c r="C314" s="10">
        <v>4</v>
      </c>
      <c r="D314" s="6" t="s">
        <v>272</v>
      </c>
      <c r="P314" s="11"/>
      <c r="Q314" s="11"/>
      <c r="R314" s="11"/>
      <c r="S314" s="11"/>
      <c r="T314" s="11"/>
      <c r="U314" s="11"/>
      <c r="BI314" s="14">
        <v>10027</v>
      </c>
      <c r="BJ314" s="15">
        <v>0.52</v>
      </c>
      <c r="BK314" s="15">
        <v>1</v>
      </c>
      <c r="BL314" s="16">
        <v>0.77</v>
      </c>
      <c r="BM314" s="15">
        <v>1</v>
      </c>
      <c r="BN314" s="15">
        <v>0.6</v>
      </c>
      <c r="BO314" s="16">
        <v>6.98</v>
      </c>
      <c r="BQ314" s="14">
        <v>10027</v>
      </c>
      <c r="BR314" s="15">
        <v>0.5</v>
      </c>
      <c r="BS314" s="15">
        <v>1</v>
      </c>
      <c r="BT314" s="16">
        <v>0.76</v>
      </c>
      <c r="BU314" s="15">
        <v>0.98</v>
      </c>
      <c r="BV314" s="15">
        <v>0.6</v>
      </c>
      <c r="BW314" s="16">
        <v>6.64</v>
      </c>
      <c r="BY314" s="14">
        <v>10027</v>
      </c>
      <c r="BZ314" s="15">
        <v>0.47</v>
      </c>
      <c r="CA314" s="15">
        <v>1.04</v>
      </c>
      <c r="CB314" s="16">
        <v>0.77</v>
      </c>
      <c r="CC314" s="15">
        <v>1</v>
      </c>
      <c r="CD314" s="15">
        <v>0.6</v>
      </c>
      <c r="CE314" s="16">
        <v>6.31</v>
      </c>
      <c r="CG314" s="14">
        <v>3514</v>
      </c>
      <c r="CH314" s="20">
        <v>1.08</v>
      </c>
      <c r="CI314" s="20">
        <v>1.0900000000000001</v>
      </c>
      <c r="CJ314" s="21">
        <v>1.08</v>
      </c>
      <c r="CK314" s="20">
        <v>1.44</v>
      </c>
      <c r="CL314" s="20">
        <v>1</v>
      </c>
      <c r="CM314" s="21">
        <v>3.57</v>
      </c>
      <c r="CO314" s="14">
        <v>3514</v>
      </c>
      <c r="CP314" s="15">
        <v>1.08</v>
      </c>
      <c r="CQ314" s="15">
        <v>1.1399999999999999</v>
      </c>
      <c r="CR314" s="16">
        <v>1.1100000000000001</v>
      </c>
      <c r="CS314" s="15">
        <v>1.53</v>
      </c>
      <c r="CT314" s="15">
        <v>0.86</v>
      </c>
      <c r="CU314" s="16">
        <v>4.76</v>
      </c>
    </row>
    <row r="315" spans="1:99" x14ac:dyDescent="0.25">
      <c r="A315" s="4" t="s">
        <v>415</v>
      </c>
      <c r="B315" s="5" t="s">
        <v>416</v>
      </c>
      <c r="C315" s="10">
        <v>5</v>
      </c>
      <c r="D315" s="6" t="s">
        <v>273</v>
      </c>
      <c r="P315" s="11"/>
      <c r="Q315" s="11"/>
      <c r="R315" s="11"/>
      <c r="S315" s="11"/>
      <c r="T315" s="11"/>
      <c r="U315" s="11"/>
      <c r="BI315" s="14">
        <v>3514</v>
      </c>
      <c r="BJ315" s="15">
        <v>1.25</v>
      </c>
      <c r="BK315" s="15">
        <v>1.2</v>
      </c>
      <c r="BL315" s="16">
        <v>1.22</v>
      </c>
      <c r="BM315" s="15">
        <v>1.67</v>
      </c>
      <c r="BN315" s="15">
        <v>1</v>
      </c>
      <c r="BO315" s="16">
        <v>5.95</v>
      </c>
      <c r="BQ315" s="14">
        <v>3514</v>
      </c>
      <c r="BR315" s="15">
        <v>1.25</v>
      </c>
      <c r="BS315" s="15">
        <v>1.1399999999999999</v>
      </c>
      <c r="BT315" s="16">
        <v>1.2</v>
      </c>
      <c r="BU315" s="15">
        <v>1.62</v>
      </c>
      <c r="BV315" s="15">
        <v>1</v>
      </c>
      <c r="BW315" s="16">
        <v>5.95</v>
      </c>
      <c r="BY315" s="14">
        <v>3514</v>
      </c>
      <c r="BZ315" s="15">
        <v>1.02</v>
      </c>
      <c r="CA315" s="15">
        <v>1.37</v>
      </c>
      <c r="CB315" s="16">
        <v>1.2</v>
      </c>
      <c r="CC315" s="15">
        <v>1.62</v>
      </c>
      <c r="CD315" s="15">
        <v>1</v>
      </c>
      <c r="CE315" s="16">
        <v>4.76</v>
      </c>
      <c r="CG315" s="14">
        <v>1779</v>
      </c>
      <c r="CH315" s="20">
        <v>1.7</v>
      </c>
      <c r="CI315" s="20">
        <v>1.9</v>
      </c>
      <c r="CJ315" s="21">
        <v>1.8</v>
      </c>
      <c r="CK315" s="20">
        <v>2.75</v>
      </c>
      <c r="CL315" s="20">
        <v>0.9</v>
      </c>
      <c r="CM315" s="21">
        <v>8.14</v>
      </c>
      <c r="CO315" s="14">
        <v>1779</v>
      </c>
      <c r="CP315" s="15">
        <v>1.7</v>
      </c>
      <c r="CQ315" s="15">
        <v>1.9</v>
      </c>
      <c r="CR315" s="16">
        <v>1.8</v>
      </c>
      <c r="CS315" s="15">
        <v>2.75</v>
      </c>
      <c r="CT315" s="15">
        <v>0.9</v>
      </c>
      <c r="CU315" s="16">
        <v>8.14</v>
      </c>
    </row>
    <row r="316" spans="1:99" x14ac:dyDescent="0.25">
      <c r="A316" s="4" t="s">
        <v>415</v>
      </c>
      <c r="B316" s="5" t="s">
        <v>416</v>
      </c>
      <c r="C316" s="10">
        <v>6</v>
      </c>
      <c r="D316" s="6" t="s">
        <v>274</v>
      </c>
      <c r="P316" s="11"/>
      <c r="Q316" s="11"/>
      <c r="R316" s="11"/>
      <c r="S316" s="11"/>
      <c r="T316" s="11"/>
      <c r="U316" s="11"/>
      <c r="BI316" s="14">
        <v>1779</v>
      </c>
      <c r="BJ316" s="15">
        <v>1.59</v>
      </c>
      <c r="BK316" s="15">
        <v>2.12</v>
      </c>
      <c r="BL316" s="16">
        <v>1.85</v>
      </c>
      <c r="BM316" s="15">
        <v>2.94</v>
      </c>
      <c r="BN316" s="15">
        <v>0.6</v>
      </c>
      <c r="BO316" s="16">
        <v>8.14</v>
      </c>
      <c r="BQ316" s="14">
        <v>1779</v>
      </c>
      <c r="BR316" s="15">
        <v>1.59</v>
      </c>
      <c r="BS316" s="15">
        <v>2.12</v>
      </c>
      <c r="BT316" s="16">
        <v>1.85</v>
      </c>
      <c r="BU316" s="15">
        <v>2.94</v>
      </c>
      <c r="BV316" s="15">
        <v>0.6</v>
      </c>
      <c r="BW316" s="16">
        <v>8.14</v>
      </c>
      <c r="BY316" s="14">
        <v>1779</v>
      </c>
      <c r="BZ316" s="15">
        <v>1.7</v>
      </c>
      <c r="CA316" s="15">
        <v>1.9</v>
      </c>
      <c r="CB316" s="16">
        <v>1.8</v>
      </c>
      <c r="CC316" s="15">
        <v>2.84</v>
      </c>
      <c r="CD316" s="15">
        <v>0.6</v>
      </c>
      <c r="CE316" s="16">
        <v>8.14</v>
      </c>
      <c r="CG316" s="14">
        <v>2462</v>
      </c>
      <c r="CH316" s="20">
        <v>0.98</v>
      </c>
      <c r="CI316" s="20">
        <v>1.78</v>
      </c>
      <c r="CJ316" s="21">
        <v>1.38</v>
      </c>
      <c r="CK316" s="20">
        <v>2.0099999999999998</v>
      </c>
      <c r="CL316" s="20">
        <v>0.62</v>
      </c>
      <c r="CM316" s="21">
        <v>12</v>
      </c>
      <c r="CO316" s="14">
        <v>2462</v>
      </c>
      <c r="CP316" s="15">
        <v>0.98</v>
      </c>
      <c r="CQ316" s="15">
        <v>1.7</v>
      </c>
      <c r="CR316" s="16">
        <v>1.34</v>
      </c>
      <c r="CS316" s="15">
        <v>1.94</v>
      </c>
      <c r="CT316" s="15">
        <v>0.62</v>
      </c>
      <c r="CU316" s="16">
        <v>10.67</v>
      </c>
    </row>
    <row r="317" spans="1:99" x14ac:dyDescent="0.25">
      <c r="A317" s="4" t="s">
        <v>415</v>
      </c>
      <c r="B317" s="5" t="s">
        <v>416</v>
      </c>
      <c r="C317" s="10">
        <v>7</v>
      </c>
      <c r="D317" s="6" t="s">
        <v>275</v>
      </c>
      <c r="P317" s="11"/>
      <c r="Q317" s="11"/>
      <c r="R317" s="11"/>
      <c r="S317" s="11"/>
      <c r="T317" s="11"/>
      <c r="U317" s="11"/>
      <c r="BI317" s="14">
        <v>2462</v>
      </c>
      <c r="BJ317" s="15">
        <v>0.98</v>
      </c>
      <c r="BK317" s="15">
        <v>1.78</v>
      </c>
      <c r="BL317" s="16">
        <v>1.38</v>
      </c>
      <c r="BM317" s="15">
        <v>2.0099999999999998</v>
      </c>
      <c r="BN317" s="15">
        <v>0.62</v>
      </c>
      <c r="BO317" s="16">
        <v>10.67</v>
      </c>
      <c r="BQ317" s="14">
        <v>2462</v>
      </c>
      <c r="BR317" s="15">
        <v>0.98</v>
      </c>
      <c r="BS317" s="15">
        <v>1.78</v>
      </c>
      <c r="BT317" s="16">
        <v>1.38</v>
      </c>
      <c r="BU317" s="15">
        <v>2.0099999999999998</v>
      </c>
      <c r="BV317" s="15">
        <v>0.62</v>
      </c>
      <c r="BW317" s="16">
        <v>10.67</v>
      </c>
      <c r="BY317" s="14">
        <v>2462</v>
      </c>
      <c r="BZ317" s="15">
        <v>0.9</v>
      </c>
      <c r="CA317" s="15">
        <v>1.62</v>
      </c>
      <c r="CB317" s="16">
        <v>1.26</v>
      </c>
      <c r="CC317" s="15">
        <v>1.81</v>
      </c>
      <c r="CD317" s="15">
        <v>0.62</v>
      </c>
      <c r="CE317" s="16">
        <v>10.67</v>
      </c>
      <c r="CG317" s="14">
        <v>1143</v>
      </c>
      <c r="CH317" s="20">
        <v>1.28</v>
      </c>
      <c r="CI317" s="20">
        <v>3.19</v>
      </c>
      <c r="CJ317" s="21">
        <v>2.27</v>
      </c>
      <c r="CK317" s="20">
        <v>2.71</v>
      </c>
      <c r="CL317" s="20">
        <v>2.5</v>
      </c>
      <c r="CM317" s="21">
        <v>8.6999999999999993</v>
      </c>
      <c r="CO317" s="14">
        <v>1143</v>
      </c>
      <c r="CP317" s="15">
        <v>1.28</v>
      </c>
      <c r="CQ317" s="15">
        <v>2.86</v>
      </c>
      <c r="CR317" s="16">
        <v>2.1</v>
      </c>
      <c r="CS317" s="15">
        <v>2.57</v>
      </c>
      <c r="CT317" s="15">
        <v>2.08</v>
      </c>
      <c r="CU317" s="16">
        <v>8.6999999999999993</v>
      </c>
    </row>
    <row r="318" spans="1:99" x14ac:dyDescent="0.25">
      <c r="A318" s="4" t="s">
        <v>415</v>
      </c>
      <c r="B318" s="5" t="s">
        <v>416</v>
      </c>
      <c r="C318" s="10">
        <v>8</v>
      </c>
      <c r="D318" s="6" t="s">
        <v>276</v>
      </c>
      <c r="P318" s="11"/>
      <c r="Q318" s="11"/>
      <c r="R318" s="11"/>
      <c r="S318" s="11"/>
      <c r="T318" s="11"/>
      <c r="U318" s="11"/>
      <c r="BI318" s="14">
        <v>1143</v>
      </c>
      <c r="BJ318" s="15">
        <v>1.28</v>
      </c>
      <c r="BK318" s="15">
        <v>3.03</v>
      </c>
      <c r="BL318" s="16">
        <v>2.19</v>
      </c>
      <c r="BM318" s="15">
        <v>2.57</v>
      </c>
      <c r="BN318" s="15">
        <v>2.5</v>
      </c>
      <c r="BO318" s="16">
        <v>6.52</v>
      </c>
      <c r="BQ318" s="14">
        <v>1143</v>
      </c>
      <c r="BR318" s="15">
        <v>1.28</v>
      </c>
      <c r="BS318" s="15">
        <v>3.03</v>
      </c>
      <c r="BT318" s="16">
        <v>2.19</v>
      </c>
      <c r="BU318" s="15">
        <v>2.57</v>
      </c>
      <c r="BV318" s="15">
        <v>2.5</v>
      </c>
      <c r="BW318" s="16">
        <v>6.52</v>
      </c>
      <c r="BY318" s="14">
        <v>1143</v>
      </c>
      <c r="BZ318" s="15">
        <v>1.28</v>
      </c>
      <c r="CA318" s="15">
        <v>2.86</v>
      </c>
      <c r="CB318" s="16">
        <v>2.1</v>
      </c>
      <c r="CC318" s="15">
        <v>2.4300000000000002</v>
      </c>
      <c r="CD318" s="15">
        <v>2.5</v>
      </c>
      <c r="CE318" s="16">
        <v>6.52</v>
      </c>
      <c r="CG318" s="14">
        <v>2340</v>
      </c>
      <c r="CH318" s="20">
        <v>0.61</v>
      </c>
      <c r="CI318" s="20">
        <v>0.92</v>
      </c>
      <c r="CJ318" s="21">
        <v>0.77</v>
      </c>
      <c r="CK318" s="20">
        <v>0.96</v>
      </c>
      <c r="CL318" s="20">
        <v>0.83</v>
      </c>
      <c r="CM318" s="21">
        <v>5.88</v>
      </c>
      <c r="CO318" s="14">
        <v>2340</v>
      </c>
      <c r="CP318" s="15">
        <v>0.61</v>
      </c>
      <c r="CQ318" s="15">
        <v>0.92</v>
      </c>
      <c r="CR318" s="16">
        <v>0.77</v>
      </c>
      <c r="CS318" s="15">
        <v>0.96</v>
      </c>
      <c r="CT318" s="15">
        <v>0.83</v>
      </c>
      <c r="CU318" s="16">
        <v>5.88</v>
      </c>
    </row>
    <row r="319" spans="1:99" x14ac:dyDescent="0.25">
      <c r="A319" s="4" t="s">
        <v>415</v>
      </c>
      <c r="B319" s="5" t="s">
        <v>416</v>
      </c>
      <c r="C319" s="10">
        <v>9</v>
      </c>
      <c r="D319" s="6" t="s">
        <v>277</v>
      </c>
      <c r="P319" s="11"/>
      <c r="Q319" s="11"/>
      <c r="R319" s="11"/>
      <c r="S319" s="11"/>
      <c r="T319" s="11"/>
      <c r="U319" s="11"/>
      <c r="BI319" s="14">
        <v>2340</v>
      </c>
      <c r="BJ319" s="15">
        <v>0.61</v>
      </c>
      <c r="BK319" s="15">
        <v>1</v>
      </c>
      <c r="BL319" s="16">
        <v>0.81</v>
      </c>
      <c r="BM319" s="15">
        <v>1.03</v>
      </c>
      <c r="BN319" s="15">
        <v>0.83</v>
      </c>
      <c r="BO319" s="16">
        <v>5.88</v>
      </c>
      <c r="BQ319" s="14">
        <v>2340</v>
      </c>
      <c r="BR319" s="15">
        <v>0.61</v>
      </c>
      <c r="BS319" s="15">
        <v>1</v>
      </c>
      <c r="BT319" s="16">
        <v>0.81</v>
      </c>
      <c r="BU319" s="15">
        <v>1.03</v>
      </c>
      <c r="BV319" s="15">
        <v>0.83</v>
      </c>
      <c r="BW319" s="16">
        <v>5.88</v>
      </c>
      <c r="BY319" s="14">
        <v>2340</v>
      </c>
      <c r="BZ319" s="15">
        <v>0.61</v>
      </c>
      <c r="CA319" s="15">
        <v>0.92</v>
      </c>
      <c r="CB319" s="16">
        <v>0.77</v>
      </c>
      <c r="CC319" s="15">
        <v>0.96</v>
      </c>
      <c r="CD319" s="15">
        <v>0.83</v>
      </c>
      <c r="CE319" s="16">
        <v>5.88</v>
      </c>
      <c r="CG319" s="14">
        <v>2120</v>
      </c>
      <c r="CH319" s="20">
        <v>1.73</v>
      </c>
      <c r="CI319" s="20">
        <v>2.2200000000000002</v>
      </c>
      <c r="CJ319" s="21">
        <v>1.98</v>
      </c>
      <c r="CK319" s="20">
        <v>2.29</v>
      </c>
      <c r="CL319" s="20">
        <v>3.31</v>
      </c>
      <c r="CM319" s="21">
        <v>10</v>
      </c>
      <c r="CO319" s="14">
        <v>2120</v>
      </c>
      <c r="CP319" s="15">
        <v>1.73</v>
      </c>
      <c r="CQ319" s="15">
        <v>2.2200000000000002</v>
      </c>
      <c r="CR319" s="16">
        <v>1.98</v>
      </c>
      <c r="CS319" s="15">
        <v>2.21</v>
      </c>
      <c r="CT319" s="15">
        <v>3.59</v>
      </c>
      <c r="CU319" s="16">
        <v>10</v>
      </c>
    </row>
    <row r="320" spans="1:99" x14ac:dyDescent="0.25">
      <c r="A320" s="4" t="s">
        <v>415</v>
      </c>
      <c r="B320" s="5" t="s">
        <v>416</v>
      </c>
      <c r="C320" s="10">
        <v>10</v>
      </c>
      <c r="D320" s="6" t="s">
        <v>278</v>
      </c>
      <c r="P320" s="11"/>
      <c r="Q320" s="11"/>
      <c r="R320" s="11"/>
      <c r="S320" s="11"/>
      <c r="T320" s="11"/>
      <c r="U320" s="11"/>
      <c r="BI320" s="14">
        <v>2120</v>
      </c>
      <c r="BJ320" s="15">
        <v>1.54</v>
      </c>
      <c r="BK320" s="15">
        <v>2.31</v>
      </c>
      <c r="BL320" s="16">
        <v>1.93</v>
      </c>
      <c r="BM320" s="15">
        <v>2.21</v>
      </c>
      <c r="BN320" s="15">
        <v>3.31</v>
      </c>
      <c r="BO320" s="16">
        <v>10</v>
      </c>
      <c r="BQ320" s="14">
        <v>2120</v>
      </c>
      <c r="BR320" s="15">
        <v>1.54</v>
      </c>
      <c r="BS320" s="15">
        <v>2.4</v>
      </c>
      <c r="BT320" s="16">
        <v>1.98</v>
      </c>
      <c r="BU320" s="15">
        <v>2.29</v>
      </c>
      <c r="BV320" s="15">
        <v>3.31</v>
      </c>
      <c r="BW320" s="16">
        <v>10</v>
      </c>
      <c r="BY320" s="14">
        <v>2120</v>
      </c>
      <c r="BZ320" s="15">
        <v>1.73</v>
      </c>
      <c r="CA320" s="15">
        <v>2.2200000000000002</v>
      </c>
      <c r="CB320" s="16">
        <v>1.98</v>
      </c>
      <c r="CC320" s="15">
        <v>2.29</v>
      </c>
      <c r="CD320" s="15">
        <v>3.31</v>
      </c>
      <c r="CE320" s="16">
        <v>10</v>
      </c>
      <c r="CG320" s="14">
        <v>1532</v>
      </c>
      <c r="CH320" s="20">
        <v>0.25</v>
      </c>
      <c r="CI320" s="20">
        <v>1.08</v>
      </c>
      <c r="CJ320" s="21">
        <v>0.65</v>
      </c>
      <c r="CK320" s="20">
        <v>0.69</v>
      </c>
      <c r="CL320" s="20">
        <v>1.64</v>
      </c>
      <c r="CM320" s="21">
        <v>3.23</v>
      </c>
      <c r="CO320" s="14">
        <v>1532</v>
      </c>
      <c r="CP320" s="15">
        <v>0.38</v>
      </c>
      <c r="CQ320" s="15">
        <v>1.08</v>
      </c>
      <c r="CR320" s="16">
        <v>0.72</v>
      </c>
      <c r="CS320" s="15">
        <v>0.79</v>
      </c>
      <c r="CT320" s="15">
        <v>1.64</v>
      </c>
      <c r="CU320" s="16">
        <v>3.23</v>
      </c>
    </row>
    <row r="321" spans="1:99" x14ac:dyDescent="0.25">
      <c r="A321" s="4" t="s">
        <v>415</v>
      </c>
      <c r="B321" s="5" t="s">
        <v>416</v>
      </c>
      <c r="C321" s="10">
        <v>11</v>
      </c>
      <c r="D321" s="6" t="s">
        <v>279</v>
      </c>
      <c r="P321" s="11"/>
      <c r="Q321" s="11"/>
      <c r="R321" s="11"/>
      <c r="S321" s="11"/>
      <c r="T321" s="11"/>
      <c r="U321" s="11"/>
      <c r="BI321" s="14">
        <v>1532</v>
      </c>
      <c r="BJ321" s="15">
        <v>0.51</v>
      </c>
      <c r="BK321" s="15">
        <v>0.81</v>
      </c>
      <c r="BL321" s="16">
        <v>0.65</v>
      </c>
      <c r="BM321" s="15">
        <v>0.69</v>
      </c>
      <c r="BN321" s="15">
        <v>1.64</v>
      </c>
      <c r="BO321" s="16">
        <v>3.23</v>
      </c>
      <c r="BQ321" s="14">
        <v>1532</v>
      </c>
      <c r="BR321" s="15">
        <v>0.63</v>
      </c>
      <c r="BS321" s="15">
        <v>0.94</v>
      </c>
      <c r="BT321" s="16">
        <v>0.78</v>
      </c>
      <c r="BU321" s="15">
        <v>0.88</v>
      </c>
      <c r="BV321" s="15">
        <v>1.64</v>
      </c>
      <c r="BW321" s="16">
        <v>3.23</v>
      </c>
      <c r="BY321" s="14">
        <v>1532</v>
      </c>
      <c r="BZ321" s="15">
        <v>0.38</v>
      </c>
      <c r="CA321" s="15">
        <v>0.94</v>
      </c>
      <c r="CB321" s="16">
        <v>0.65</v>
      </c>
      <c r="CC321" s="15">
        <v>0.69</v>
      </c>
      <c r="CD321" s="15">
        <v>1.64</v>
      </c>
      <c r="CE321" s="16">
        <v>3.23</v>
      </c>
      <c r="CG321" s="14">
        <v>33849</v>
      </c>
      <c r="CH321" s="20">
        <v>1.69</v>
      </c>
      <c r="CI321" s="20">
        <v>3.22</v>
      </c>
      <c r="CJ321" s="21">
        <v>2.5</v>
      </c>
      <c r="CK321" s="20">
        <v>3.39</v>
      </c>
      <c r="CL321" s="20">
        <v>2</v>
      </c>
      <c r="CM321" s="21">
        <v>10.119999999999999</v>
      </c>
      <c r="CO321" s="14">
        <v>33849</v>
      </c>
      <c r="CP321" s="15">
        <v>1.65</v>
      </c>
      <c r="CQ321" s="15">
        <v>3.22</v>
      </c>
      <c r="CR321" s="16">
        <v>2.48</v>
      </c>
      <c r="CS321" s="15">
        <v>3.34</v>
      </c>
      <c r="CT321" s="15">
        <v>2.0299999999999998</v>
      </c>
      <c r="CU321" s="16">
        <v>9.9499999999999993</v>
      </c>
    </row>
    <row r="322" spans="1:99" x14ac:dyDescent="0.25">
      <c r="A322" s="4" t="s">
        <v>417</v>
      </c>
      <c r="B322" s="5" t="s">
        <v>418</v>
      </c>
      <c r="C322" s="10">
        <v>1</v>
      </c>
      <c r="D322" s="6" t="s">
        <v>280</v>
      </c>
      <c r="P322" s="11"/>
      <c r="Q322" s="11"/>
      <c r="R322" s="11"/>
      <c r="S322" s="11"/>
      <c r="T322" s="11"/>
      <c r="U322" s="11"/>
      <c r="BI322" s="14">
        <v>33849</v>
      </c>
      <c r="BJ322" s="15">
        <v>1.75</v>
      </c>
      <c r="BK322" s="15">
        <v>3.25</v>
      </c>
      <c r="BL322" s="16">
        <v>2.54</v>
      </c>
      <c r="BM322" s="15">
        <v>3.45</v>
      </c>
      <c r="BN322" s="15">
        <v>2.0499999999999998</v>
      </c>
      <c r="BO322" s="16">
        <v>10.25</v>
      </c>
      <c r="BQ322" s="14">
        <v>33849</v>
      </c>
      <c r="BR322" s="15">
        <v>1.73</v>
      </c>
      <c r="BS322" s="15">
        <v>3.23</v>
      </c>
      <c r="BT322" s="16">
        <v>2.5299999999999998</v>
      </c>
      <c r="BU322" s="15">
        <v>3.4</v>
      </c>
      <c r="BV322" s="15">
        <v>2.09</v>
      </c>
      <c r="BW322" s="16">
        <v>10.3</v>
      </c>
      <c r="BY322" s="14">
        <v>33849</v>
      </c>
      <c r="BZ322" s="15">
        <v>1.73</v>
      </c>
      <c r="CA322" s="15">
        <v>3.27</v>
      </c>
      <c r="CB322" s="16">
        <v>2.54</v>
      </c>
      <c r="CC322" s="15">
        <v>3.46</v>
      </c>
      <c r="CD322" s="15">
        <v>2</v>
      </c>
      <c r="CE322" s="16">
        <v>10.34</v>
      </c>
      <c r="CG322" s="14">
        <v>10316</v>
      </c>
      <c r="CH322" s="20">
        <v>0.56999999999999995</v>
      </c>
      <c r="CI322" s="20">
        <v>1.1100000000000001</v>
      </c>
      <c r="CJ322" s="21">
        <v>0.85</v>
      </c>
      <c r="CK322" s="20">
        <v>1.0900000000000001</v>
      </c>
      <c r="CL322" s="20">
        <v>0.92</v>
      </c>
      <c r="CM322" s="21">
        <v>5.64</v>
      </c>
      <c r="CO322" s="14">
        <v>10316</v>
      </c>
      <c r="CP322" s="15">
        <v>0.59</v>
      </c>
      <c r="CQ322" s="15">
        <v>1.1100000000000001</v>
      </c>
      <c r="CR322" s="16">
        <v>0.86</v>
      </c>
      <c r="CS322" s="15">
        <v>1.1000000000000001</v>
      </c>
      <c r="CT322" s="15">
        <v>0.92</v>
      </c>
      <c r="CU322" s="16">
        <v>5.64</v>
      </c>
    </row>
    <row r="323" spans="1:99" x14ac:dyDescent="0.25">
      <c r="A323" s="4" t="s">
        <v>417</v>
      </c>
      <c r="B323" s="5" t="s">
        <v>418</v>
      </c>
      <c r="C323" s="10">
        <v>2</v>
      </c>
      <c r="D323" s="6" t="s">
        <v>281</v>
      </c>
      <c r="P323" s="11"/>
      <c r="Q323" s="11"/>
      <c r="R323" s="11"/>
      <c r="S323" s="11"/>
      <c r="T323" s="11"/>
      <c r="U323" s="11"/>
      <c r="BI323" s="14">
        <v>10316</v>
      </c>
      <c r="BJ323" s="15">
        <v>0.63</v>
      </c>
      <c r="BK323" s="15">
        <v>1.1299999999999999</v>
      </c>
      <c r="BL323" s="16">
        <v>0.89</v>
      </c>
      <c r="BM323" s="15">
        <v>1.1499999999999999</v>
      </c>
      <c r="BN323" s="15">
        <v>0.92</v>
      </c>
      <c r="BO323" s="16">
        <v>5.64</v>
      </c>
      <c r="BQ323" s="14">
        <v>10316</v>
      </c>
      <c r="BR323" s="15">
        <v>0.59</v>
      </c>
      <c r="BS323" s="15">
        <v>1.0900000000000001</v>
      </c>
      <c r="BT323" s="16">
        <v>0.85</v>
      </c>
      <c r="BU323" s="15">
        <v>1.0900000000000001</v>
      </c>
      <c r="BV323" s="15">
        <v>0.92</v>
      </c>
      <c r="BW323" s="16">
        <v>4.75</v>
      </c>
      <c r="BY323" s="14">
        <v>10316</v>
      </c>
      <c r="BZ323" s="15">
        <v>0.56999999999999995</v>
      </c>
      <c r="CA323" s="15">
        <v>1.0900000000000001</v>
      </c>
      <c r="CB323" s="16">
        <v>0.84</v>
      </c>
      <c r="CC323" s="15">
        <v>1.07</v>
      </c>
      <c r="CD323" s="15">
        <v>0.92</v>
      </c>
      <c r="CE323" s="16">
        <v>4.75</v>
      </c>
      <c r="CG323" s="14">
        <v>26167</v>
      </c>
      <c r="CH323" s="20">
        <v>1.66</v>
      </c>
      <c r="CI323" s="20">
        <v>2.92</v>
      </c>
      <c r="CJ323" s="21">
        <v>2.34</v>
      </c>
      <c r="CK323" s="20">
        <v>3.21</v>
      </c>
      <c r="CL323" s="20">
        <v>1.84</v>
      </c>
      <c r="CM323" s="21">
        <v>9.9600000000000009</v>
      </c>
      <c r="CO323" s="14">
        <v>26167</v>
      </c>
      <c r="CP323" s="15">
        <v>1.65</v>
      </c>
      <c r="CQ323" s="15">
        <v>2.91</v>
      </c>
      <c r="CR323" s="16">
        <v>2.33</v>
      </c>
      <c r="CS323" s="15">
        <v>3.19</v>
      </c>
      <c r="CT323" s="15">
        <v>1.84</v>
      </c>
      <c r="CU323" s="16">
        <v>10.07</v>
      </c>
    </row>
    <row r="324" spans="1:99" x14ac:dyDescent="0.25">
      <c r="A324" s="4" t="s">
        <v>417</v>
      </c>
      <c r="B324" s="5" t="s">
        <v>418</v>
      </c>
      <c r="C324" s="10">
        <v>3</v>
      </c>
      <c r="D324" s="6" t="s">
        <v>282</v>
      </c>
      <c r="P324" s="11"/>
      <c r="Q324" s="11"/>
      <c r="R324" s="11"/>
      <c r="S324" s="11"/>
      <c r="T324" s="11"/>
      <c r="U324" s="11"/>
      <c r="BI324" s="14">
        <v>26167</v>
      </c>
      <c r="BJ324" s="15">
        <v>1.7</v>
      </c>
      <c r="BK324" s="15">
        <v>3</v>
      </c>
      <c r="BL324" s="16">
        <v>2.4</v>
      </c>
      <c r="BM324" s="15">
        <v>3.29</v>
      </c>
      <c r="BN324" s="15">
        <v>1.9</v>
      </c>
      <c r="BO324" s="16">
        <v>9.58</v>
      </c>
      <c r="BQ324" s="14">
        <v>26167</v>
      </c>
      <c r="BR324" s="15">
        <v>1.72</v>
      </c>
      <c r="BS324" s="15">
        <v>3</v>
      </c>
      <c r="BT324" s="16">
        <v>2.41</v>
      </c>
      <c r="BU324" s="15">
        <v>3.29</v>
      </c>
      <c r="BV324" s="15">
        <v>1.91</v>
      </c>
      <c r="BW324" s="16">
        <v>9.7899999999999991</v>
      </c>
      <c r="BY324" s="14">
        <v>26167</v>
      </c>
      <c r="BZ324" s="15">
        <v>1.71</v>
      </c>
      <c r="CA324" s="15">
        <v>2.95</v>
      </c>
      <c r="CB324" s="16">
        <v>2.38</v>
      </c>
      <c r="CC324" s="15">
        <v>3.23</v>
      </c>
      <c r="CD324" s="15">
        <v>1.94</v>
      </c>
      <c r="CE324" s="16">
        <v>10.01</v>
      </c>
      <c r="CG324" s="14">
        <v>7427</v>
      </c>
      <c r="CH324" s="20">
        <v>0.37</v>
      </c>
      <c r="CI324" s="20">
        <v>0.71</v>
      </c>
      <c r="CJ324" s="21">
        <v>0.55000000000000004</v>
      </c>
      <c r="CK324" s="20">
        <v>0.79</v>
      </c>
      <c r="CL324" s="20">
        <v>0.37</v>
      </c>
      <c r="CM324" s="21">
        <v>1.56</v>
      </c>
      <c r="CO324" s="14">
        <v>7427</v>
      </c>
      <c r="CP324" s="15">
        <v>0.4</v>
      </c>
      <c r="CQ324" s="15">
        <v>0.64</v>
      </c>
      <c r="CR324" s="16">
        <v>0.53</v>
      </c>
      <c r="CS324" s="15">
        <v>0.75</v>
      </c>
      <c r="CT324" s="15">
        <v>0.37</v>
      </c>
      <c r="CU324" s="16">
        <v>1.34</v>
      </c>
    </row>
    <row r="325" spans="1:99" x14ac:dyDescent="0.25">
      <c r="A325" s="4" t="s">
        <v>417</v>
      </c>
      <c r="B325" s="5" t="s">
        <v>418</v>
      </c>
      <c r="C325" s="10">
        <v>4</v>
      </c>
      <c r="D325" s="6" t="s">
        <v>283</v>
      </c>
      <c r="P325" s="11"/>
      <c r="Q325" s="11"/>
      <c r="R325" s="11"/>
      <c r="S325" s="11"/>
      <c r="T325" s="11"/>
      <c r="U325" s="11"/>
      <c r="BI325" s="14">
        <v>7427</v>
      </c>
      <c r="BJ325" s="15">
        <v>0.46</v>
      </c>
      <c r="BK325" s="15">
        <v>0.69</v>
      </c>
      <c r="BL325" s="16">
        <v>0.57999999999999996</v>
      </c>
      <c r="BM325" s="15">
        <v>0.81</v>
      </c>
      <c r="BN325" s="15">
        <v>0.37</v>
      </c>
      <c r="BO325" s="16">
        <v>1.34</v>
      </c>
      <c r="BQ325" s="14">
        <v>7427</v>
      </c>
      <c r="BR325" s="15">
        <v>0.49</v>
      </c>
      <c r="BS325" s="15">
        <v>0.69</v>
      </c>
      <c r="BT325" s="16">
        <v>0.59</v>
      </c>
      <c r="BU325" s="15">
        <v>0.83</v>
      </c>
      <c r="BV325" s="15">
        <v>0.37</v>
      </c>
      <c r="BW325" s="16">
        <v>1.34</v>
      </c>
      <c r="BY325" s="14">
        <v>7427</v>
      </c>
      <c r="BZ325" s="15">
        <v>0.4</v>
      </c>
      <c r="CA325" s="15">
        <v>0.66</v>
      </c>
      <c r="CB325" s="16">
        <v>0.54</v>
      </c>
      <c r="CC325" s="15">
        <v>0.77</v>
      </c>
      <c r="CD325" s="15">
        <v>0.37</v>
      </c>
      <c r="CE325" s="16">
        <v>1.34</v>
      </c>
      <c r="CG325" s="14">
        <v>1385</v>
      </c>
      <c r="CH325" s="20">
        <v>2.36</v>
      </c>
      <c r="CI325" s="20">
        <v>3.2</v>
      </c>
      <c r="CJ325" s="21">
        <v>2.82</v>
      </c>
      <c r="CK325" s="20">
        <v>3.32</v>
      </c>
      <c r="CL325" s="20">
        <v>3.64</v>
      </c>
      <c r="CM325" s="21">
        <v>4.4000000000000004</v>
      </c>
      <c r="CO325" s="14">
        <v>1385</v>
      </c>
      <c r="CP325" s="15">
        <v>2.52</v>
      </c>
      <c r="CQ325" s="15">
        <v>3.33</v>
      </c>
      <c r="CR325" s="16">
        <v>2.96</v>
      </c>
      <c r="CS325" s="15">
        <v>3.59</v>
      </c>
      <c r="CT325" s="15">
        <v>3.64</v>
      </c>
      <c r="CU325" s="16">
        <v>5.66</v>
      </c>
    </row>
    <row r="326" spans="1:99" x14ac:dyDescent="0.25">
      <c r="A326" s="4" t="s">
        <v>419</v>
      </c>
      <c r="B326" s="5" t="s">
        <v>420</v>
      </c>
      <c r="C326" s="10">
        <v>1</v>
      </c>
      <c r="D326" s="6" t="s">
        <v>284</v>
      </c>
      <c r="P326" s="11"/>
      <c r="Q326" s="11"/>
      <c r="R326" s="11"/>
      <c r="S326" s="11"/>
      <c r="T326" s="11"/>
      <c r="U326" s="11"/>
      <c r="BI326" s="14">
        <v>1385</v>
      </c>
      <c r="BJ326" s="15">
        <v>2.68</v>
      </c>
      <c r="BK326" s="15">
        <v>3.33</v>
      </c>
      <c r="BL326" s="16">
        <v>3.03</v>
      </c>
      <c r="BM326" s="15">
        <v>3.59</v>
      </c>
      <c r="BN326" s="15">
        <v>3.9</v>
      </c>
      <c r="BO326" s="16">
        <v>5.03</v>
      </c>
      <c r="BQ326" s="14">
        <v>1385</v>
      </c>
      <c r="BR326" s="15">
        <v>2.68</v>
      </c>
      <c r="BS326" s="15">
        <v>3.33</v>
      </c>
      <c r="BT326" s="16">
        <v>3.03</v>
      </c>
      <c r="BU326" s="15">
        <v>3.59</v>
      </c>
      <c r="BV326" s="15">
        <v>3.9</v>
      </c>
      <c r="BW326" s="16">
        <v>5.03</v>
      </c>
      <c r="BY326" s="14">
        <v>1385</v>
      </c>
      <c r="BZ326" s="15">
        <v>2.52</v>
      </c>
      <c r="CA326" s="15">
        <v>3.2</v>
      </c>
      <c r="CB326" s="16">
        <v>2.89</v>
      </c>
      <c r="CC326" s="15">
        <v>3.46</v>
      </c>
      <c r="CD326" s="15">
        <v>3.64</v>
      </c>
      <c r="CE326" s="16">
        <v>5.03</v>
      </c>
      <c r="CG326" s="14">
        <v>1091</v>
      </c>
      <c r="CH326" s="20">
        <v>2.08</v>
      </c>
      <c r="CI326" s="20">
        <v>1.24</v>
      </c>
      <c r="CJ326" s="21">
        <v>1.65</v>
      </c>
      <c r="CK326" s="20">
        <v>2.42</v>
      </c>
      <c r="CL326" s="20">
        <v>1.25</v>
      </c>
      <c r="CM326" s="21">
        <v>7.69</v>
      </c>
      <c r="CO326" s="14">
        <v>1091</v>
      </c>
      <c r="CP326" s="15">
        <v>2.08</v>
      </c>
      <c r="CQ326" s="15">
        <v>1.24</v>
      </c>
      <c r="CR326" s="16">
        <v>1.65</v>
      </c>
      <c r="CS326" s="15">
        <v>2.42</v>
      </c>
      <c r="CT326" s="15">
        <v>1.25</v>
      </c>
      <c r="CU326" s="16">
        <v>7.69</v>
      </c>
    </row>
    <row r="327" spans="1:99" x14ac:dyDescent="0.25">
      <c r="A327" s="4" t="s">
        <v>419</v>
      </c>
      <c r="B327" s="5" t="s">
        <v>420</v>
      </c>
      <c r="C327" s="10">
        <v>2</v>
      </c>
      <c r="D327" s="6" t="s">
        <v>285</v>
      </c>
      <c r="P327" s="11"/>
      <c r="Q327" s="11"/>
      <c r="R327" s="11"/>
      <c r="S327" s="11"/>
      <c r="T327" s="11"/>
      <c r="U327" s="11"/>
      <c r="BI327" s="14">
        <v>1091</v>
      </c>
      <c r="BJ327" s="15">
        <v>2.27</v>
      </c>
      <c r="BK327" s="15">
        <v>1.24</v>
      </c>
      <c r="BL327" s="16">
        <v>1.74</v>
      </c>
      <c r="BM327" s="15">
        <v>2.59</v>
      </c>
      <c r="BN327" s="15">
        <v>1.25</v>
      </c>
      <c r="BO327" s="16">
        <v>8.65</v>
      </c>
      <c r="BQ327" s="14">
        <v>1091</v>
      </c>
      <c r="BR327" s="15">
        <v>2.27</v>
      </c>
      <c r="BS327" s="15">
        <v>1.24</v>
      </c>
      <c r="BT327" s="16">
        <v>1.74</v>
      </c>
      <c r="BU327" s="15">
        <v>2.59</v>
      </c>
      <c r="BV327" s="15">
        <v>1.25</v>
      </c>
      <c r="BW327" s="16">
        <v>8.65</v>
      </c>
      <c r="BY327" s="14">
        <v>1091</v>
      </c>
      <c r="BZ327" s="15">
        <v>2.27</v>
      </c>
      <c r="CA327" s="15">
        <v>1.24</v>
      </c>
      <c r="CB327" s="16">
        <v>1.74</v>
      </c>
      <c r="CC327" s="15">
        <v>2.59</v>
      </c>
      <c r="CD327" s="15">
        <v>1.25</v>
      </c>
      <c r="CE327" s="16">
        <v>8.65</v>
      </c>
      <c r="CG327" s="14">
        <v>2929</v>
      </c>
      <c r="CH327" s="20">
        <v>1.18</v>
      </c>
      <c r="CI327" s="20">
        <v>3.01</v>
      </c>
      <c r="CJ327" s="21">
        <v>2.12</v>
      </c>
      <c r="CK327" s="20">
        <v>2.69</v>
      </c>
      <c r="CL327" s="20">
        <v>2.77</v>
      </c>
      <c r="CM327" s="21">
        <v>7.52</v>
      </c>
      <c r="CO327" s="14">
        <v>2929</v>
      </c>
      <c r="CP327" s="15">
        <v>1.32</v>
      </c>
      <c r="CQ327" s="15">
        <v>3.15</v>
      </c>
      <c r="CR327" s="16">
        <v>2.25</v>
      </c>
      <c r="CS327" s="15">
        <v>2.91</v>
      </c>
      <c r="CT327" s="15">
        <v>2.77</v>
      </c>
      <c r="CU327" s="16">
        <v>8.85</v>
      </c>
    </row>
    <row r="328" spans="1:99" x14ac:dyDescent="0.25">
      <c r="A328" s="4" t="s">
        <v>419</v>
      </c>
      <c r="B328" s="5" t="s">
        <v>420</v>
      </c>
      <c r="C328" s="10">
        <v>3</v>
      </c>
      <c r="D328" s="6" t="s">
        <v>286</v>
      </c>
      <c r="P328" s="11"/>
      <c r="Q328" s="11"/>
      <c r="R328" s="11"/>
      <c r="S328" s="11"/>
      <c r="T328" s="11"/>
      <c r="U328" s="11"/>
      <c r="BI328" s="14">
        <v>2929</v>
      </c>
      <c r="BJ328" s="15">
        <v>1.32</v>
      </c>
      <c r="BK328" s="15">
        <v>3.22</v>
      </c>
      <c r="BL328" s="16">
        <v>2.29</v>
      </c>
      <c r="BM328" s="15">
        <v>2.97</v>
      </c>
      <c r="BN328" s="15">
        <v>2.77</v>
      </c>
      <c r="BO328" s="16">
        <v>7.52</v>
      </c>
      <c r="BQ328" s="14">
        <v>2929</v>
      </c>
      <c r="BR328" s="15">
        <v>1.32</v>
      </c>
      <c r="BS328" s="15">
        <v>3.22</v>
      </c>
      <c r="BT328" s="16">
        <v>2.29</v>
      </c>
      <c r="BU328" s="15">
        <v>2.91</v>
      </c>
      <c r="BV328" s="15">
        <v>2.99</v>
      </c>
      <c r="BW328" s="16">
        <v>7.52</v>
      </c>
      <c r="BY328" s="14">
        <v>2929</v>
      </c>
      <c r="BZ328" s="15">
        <v>1.25</v>
      </c>
      <c r="CA328" s="15">
        <v>3.01</v>
      </c>
      <c r="CB328" s="16">
        <v>2.15</v>
      </c>
      <c r="CC328" s="15">
        <v>2.69</v>
      </c>
      <c r="CD328" s="15">
        <v>2.99</v>
      </c>
      <c r="CE328" s="16">
        <v>7.96</v>
      </c>
      <c r="CG328" s="14">
        <v>1936</v>
      </c>
      <c r="CH328" s="20">
        <v>0.94</v>
      </c>
      <c r="CI328" s="20">
        <v>2.15</v>
      </c>
      <c r="CJ328" s="21">
        <v>1.55</v>
      </c>
      <c r="CK328" s="20">
        <v>1.74</v>
      </c>
      <c r="CL328" s="20">
        <v>3.03</v>
      </c>
      <c r="CM328" s="21">
        <v>3.17</v>
      </c>
      <c r="CO328" s="14">
        <v>1936</v>
      </c>
      <c r="CP328" s="15">
        <v>1.04</v>
      </c>
      <c r="CQ328" s="15">
        <v>2.15</v>
      </c>
      <c r="CR328" s="16">
        <v>1.6</v>
      </c>
      <c r="CS328" s="15">
        <v>1.83</v>
      </c>
      <c r="CT328" s="15">
        <v>3.03</v>
      </c>
      <c r="CU328" s="16">
        <v>3.17</v>
      </c>
    </row>
    <row r="329" spans="1:99" x14ac:dyDescent="0.25">
      <c r="A329" s="4" t="s">
        <v>419</v>
      </c>
      <c r="B329" s="5" t="s">
        <v>420</v>
      </c>
      <c r="C329" s="10">
        <v>4</v>
      </c>
      <c r="D329" s="6" t="s">
        <v>287</v>
      </c>
      <c r="P329" s="11"/>
      <c r="Q329" s="11"/>
      <c r="R329" s="11"/>
      <c r="S329" s="11"/>
      <c r="T329" s="11"/>
      <c r="U329" s="11"/>
      <c r="BI329" s="14">
        <v>1936</v>
      </c>
      <c r="BJ329" s="15">
        <v>1.1499999999999999</v>
      </c>
      <c r="BK329" s="15">
        <v>1.94</v>
      </c>
      <c r="BL329" s="16">
        <v>1.55</v>
      </c>
      <c r="BM329" s="15">
        <v>1.74</v>
      </c>
      <c r="BN329" s="15">
        <v>3.03</v>
      </c>
      <c r="BO329" s="16">
        <v>1.59</v>
      </c>
      <c r="BQ329" s="14">
        <v>1936</v>
      </c>
      <c r="BR329" s="15">
        <v>1.04</v>
      </c>
      <c r="BS329" s="15">
        <v>1.94</v>
      </c>
      <c r="BT329" s="16">
        <v>1.5</v>
      </c>
      <c r="BU329" s="15">
        <v>1.66</v>
      </c>
      <c r="BV329" s="15">
        <v>3.03</v>
      </c>
      <c r="BW329" s="16">
        <v>1.59</v>
      </c>
      <c r="BY329" s="14">
        <v>1936</v>
      </c>
      <c r="BZ329" s="15">
        <v>1.04</v>
      </c>
      <c r="CA329" s="15">
        <v>2.04</v>
      </c>
      <c r="CB329" s="16">
        <v>1.55</v>
      </c>
      <c r="CC329" s="15">
        <v>1.74</v>
      </c>
      <c r="CD329" s="15">
        <v>3.03</v>
      </c>
      <c r="CE329" s="16">
        <v>3.17</v>
      </c>
      <c r="CG329" s="14">
        <v>1930</v>
      </c>
      <c r="CH329" s="20">
        <v>1.21</v>
      </c>
      <c r="CI329" s="20">
        <v>2.95</v>
      </c>
      <c r="CJ329" s="21">
        <v>2.12</v>
      </c>
      <c r="CK329" s="20">
        <v>3.06</v>
      </c>
      <c r="CL329" s="20">
        <v>1.22</v>
      </c>
      <c r="CM329" s="21">
        <v>8.06</v>
      </c>
      <c r="CO329" s="14">
        <v>1930</v>
      </c>
      <c r="CP329" s="15">
        <v>1.21</v>
      </c>
      <c r="CQ329" s="15">
        <v>2.95</v>
      </c>
      <c r="CR329" s="16">
        <v>2.12</v>
      </c>
      <c r="CS329" s="15">
        <v>3.06</v>
      </c>
      <c r="CT329" s="15">
        <v>1.22</v>
      </c>
      <c r="CU329" s="16">
        <v>7.58</v>
      </c>
    </row>
    <row r="330" spans="1:99" x14ac:dyDescent="0.25">
      <c r="A330" s="4" t="s">
        <v>419</v>
      </c>
      <c r="B330" s="5" t="s">
        <v>420</v>
      </c>
      <c r="C330" s="10">
        <v>5</v>
      </c>
      <c r="D330" s="6" t="s">
        <v>288</v>
      </c>
      <c r="P330" s="11"/>
      <c r="Q330" s="11"/>
      <c r="R330" s="11"/>
      <c r="S330" s="11"/>
      <c r="T330" s="11"/>
      <c r="U330" s="11"/>
      <c r="BI330" s="14">
        <v>1930</v>
      </c>
      <c r="BJ330" s="15">
        <v>1.21</v>
      </c>
      <c r="BK330" s="15">
        <v>2.95</v>
      </c>
      <c r="BL330" s="16">
        <v>2.12</v>
      </c>
      <c r="BM330" s="15">
        <v>3.06</v>
      </c>
      <c r="BN330" s="15">
        <v>1.22</v>
      </c>
      <c r="BO330" s="16">
        <v>8.06</v>
      </c>
      <c r="BQ330" s="14">
        <v>1930</v>
      </c>
      <c r="BR330" s="15">
        <v>1.21</v>
      </c>
      <c r="BS330" s="15">
        <v>2.95</v>
      </c>
      <c r="BT330" s="16">
        <v>2.12</v>
      </c>
      <c r="BU330" s="15">
        <v>3.06</v>
      </c>
      <c r="BV330" s="15">
        <v>1.22</v>
      </c>
      <c r="BW330" s="16">
        <v>8.06</v>
      </c>
      <c r="BY330" s="14">
        <v>1930</v>
      </c>
      <c r="BZ330" s="15">
        <v>1.21</v>
      </c>
      <c r="CA330" s="15">
        <v>2.95</v>
      </c>
      <c r="CB330" s="16">
        <v>2.12</v>
      </c>
      <c r="CC330" s="15">
        <v>3.06</v>
      </c>
      <c r="CD330" s="15">
        <v>1.22</v>
      </c>
      <c r="CE330" s="16">
        <v>8.06</v>
      </c>
      <c r="CG330" s="14">
        <v>2452</v>
      </c>
      <c r="CH330" s="20">
        <v>2.61</v>
      </c>
      <c r="CI330" s="20">
        <v>3.87</v>
      </c>
      <c r="CJ330" s="21">
        <v>3.26</v>
      </c>
      <c r="CK330" s="20">
        <v>4.26</v>
      </c>
      <c r="CL330" s="20">
        <v>3.5</v>
      </c>
      <c r="CM330" s="21">
        <v>8.7799999999999994</v>
      </c>
      <c r="CO330" s="14">
        <v>2452</v>
      </c>
      <c r="CP330" s="15">
        <v>2.4500000000000002</v>
      </c>
      <c r="CQ330" s="15">
        <v>3.71</v>
      </c>
      <c r="CR330" s="16">
        <v>3.1</v>
      </c>
      <c r="CS330" s="15">
        <v>3.97</v>
      </c>
      <c r="CT330" s="15">
        <v>3.5</v>
      </c>
      <c r="CU330" s="16">
        <v>8.4499999999999993</v>
      </c>
    </row>
    <row r="331" spans="1:99" x14ac:dyDescent="0.25">
      <c r="A331" s="4" t="s">
        <v>419</v>
      </c>
      <c r="B331" s="5" t="s">
        <v>420</v>
      </c>
      <c r="C331" s="10">
        <v>6</v>
      </c>
      <c r="D331" s="6" t="s">
        <v>289</v>
      </c>
      <c r="P331" s="11"/>
      <c r="Q331" s="11"/>
      <c r="R331" s="11"/>
      <c r="S331" s="11"/>
      <c r="T331" s="11"/>
      <c r="U331" s="11"/>
      <c r="BI331" s="14">
        <v>2452</v>
      </c>
      <c r="BJ331" s="15">
        <v>2.5299999999999998</v>
      </c>
      <c r="BK331" s="15">
        <v>3.95</v>
      </c>
      <c r="BL331" s="16">
        <v>3.26</v>
      </c>
      <c r="BM331" s="15">
        <v>4.26</v>
      </c>
      <c r="BN331" s="15">
        <v>3.5</v>
      </c>
      <c r="BO331" s="16">
        <v>8.7799999999999994</v>
      </c>
      <c r="BQ331" s="14">
        <v>2452</v>
      </c>
      <c r="BR331" s="15">
        <v>2.5299999999999998</v>
      </c>
      <c r="BS331" s="15">
        <v>3.95</v>
      </c>
      <c r="BT331" s="16">
        <v>3.26</v>
      </c>
      <c r="BU331" s="15">
        <v>4.26</v>
      </c>
      <c r="BV331" s="15">
        <v>3.5</v>
      </c>
      <c r="BW331" s="16">
        <v>8.7799999999999994</v>
      </c>
      <c r="BY331" s="14">
        <v>2452</v>
      </c>
      <c r="BZ331" s="15">
        <v>2.5299999999999998</v>
      </c>
      <c r="CA331" s="15">
        <v>3.87</v>
      </c>
      <c r="CB331" s="16">
        <v>3.22</v>
      </c>
      <c r="CC331" s="15">
        <v>4.18</v>
      </c>
      <c r="CD331" s="15">
        <v>3.5</v>
      </c>
      <c r="CE331" s="16">
        <v>8.4499999999999993</v>
      </c>
      <c r="CG331" s="14">
        <v>1183</v>
      </c>
      <c r="CH331" s="20">
        <v>2</v>
      </c>
      <c r="CI331" s="20">
        <v>3.16</v>
      </c>
      <c r="CJ331" s="21">
        <v>2.62</v>
      </c>
      <c r="CK331" s="20">
        <v>3.89</v>
      </c>
      <c r="CL331" s="20">
        <v>1.88</v>
      </c>
      <c r="CM331" s="21">
        <v>4.41</v>
      </c>
      <c r="CO331" s="14">
        <v>1183</v>
      </c>
      <c r="CP331" s="15">
        <v>2</v>
      </c>
      <c r="CQ331" s="15">
        <v>3.32</v>
      </c>
      <c r="CR331" s="16">
        <v>2.7</v>
      </c>
      <c r="CS331" s="15">
        <v>4.04</v>
      </c>
      <c r="CT331" s="15">
        <v>1.88</v>
      </c>
      <c r="CU331" s="16">
        <v>4.41</v>
      </c>
    </row>
    <row r="332" spans="1:99" x14ac:dyDescent="0.25">
      <c r="A332" s="4" t="s">
        <v>419</v>
      </c>
      <c r="B332" s="5" t="s">
        <v>420</v>
      </c>
      <c r="C332" s="10">
        <v>7</v>
      </c>
      <c r="D332" s="6" t="s">
        <v>290</v>
      </c>
      <c r="P332" s="11"/>
      <c r="Q332" s="11"/>
      <c r="R332" s="11"/>
      <c r="S332" s="11"/>
      <c r="T332" s="11"/>
      <c r="U332" s="11"/>
      <c r="BI332" s="14">
        <v>1183</v>
      </c>
      <c r="BJ332" s="15">
        <v>2</v>
      </c>
      <c r="BK332" s="15">
        <v>3</v>
      </c>
      <c r="BL332" s="16">
        <v>2.54</v>
      </c>
      <c r="BM332" s="15">
        <v>3.73</v>
      </c>
      <c r="BN332" s="15">
        <v>1.88</v>
      </c>
      <c r="BO332" s="16">
        <v>4.41</v>
      </c>
      <c r="BQ332" s="14">
        <v>1183</v>
      </c>
      <c r="BR332" s="15">
        <v>2.1800000000000002</v>
      </c>
      <c r="BS332" s="15">
        <v>3</v>
      </c>
      <c r="BT332" s="16">
        <v>2.62</v>
      </c>
      <c r="BU332" s="15">
        <v>3.89</v>
      </c>
      <c r="BV332" s="15">
        <v>1.88</v>
      </c>
      <c r="BW332" s="16">
        <v>4.41</v>
      </c>
      <c r="BY332" s="14">
        <v>1183</v>
      </c>
      <c r="BZ332" s="15">
        <v>2</v>
      </c>
      <c r="CA332" s="15">
        <v>3</v>
      </c>
      <c r="CB332" s="16">
        <v>2.54</v>
      </c>
      <c r="CC332" s="15">
        <v>3.73</v>
      </c>
      <c r="CD332" s="15">
        <v>1.88</v>
      </c>
      <c r="CE332" s="16">
        <v>4.41</v>
      </c>
      <c r="CG332" s="14">
        <v>2426</v>
      </c>
      <c r="CH332" s="20">
        <v>0.69</v>
      </c>
      <c r="CI332" s="20">
        <v>1.74</v>
      </c>
      <c r="CJ332" s="21">
        <v>1.24</v>
      </c>
      <c r="CK332" s="20">
        <v>1.71</v>
      </c>
      <c r="CL332" s="20">
        <v>1.01</v>
      </c>
      <c r="CM332" s="21">
        <v>4.74</v>
      </c>
      <c r="CO332" s="14">
        <v>2426</v>
      </c>
      <c r="CP332" s="15">
        <v>0.77</v>
      </c>
      <c r="CQ332" s="15">
        <v>1.82</v>
      </c>
      <c r="CR332" s="16">
        <v>1.32</v>
      </c>
      <c r="CS332" s="15">
        <v>1.78</v>
      </c>
      <c r="CT332" s="15">
        <v>1.18</v>
      </c>
      <c r="CU332" s="16">
        <v>4.74</v>
      </c>
    </row>
    <row r="333" spans="1:99" x14ac:dyDescent="0.25">
      <c r="A333" s="4" t="s">
        <v>419</v>
      </c>
      <c r="B333" s="5" t="s">
        <v>420</v>
      </c>
      <c r="C333" s="10">
        <v>8</v>
      </c>
      <c r="D333" s="6" t="s">
        <v>291</v>
      </c>
      <c r="P333" s="11"/>
      <c r="Q333" s="11"/>
      <c r="R333" s="11"/>
      <c r="S333" s="11"/>
      <c r="T333" s="11"/>
      <c r="U333" s="11"/>
      <c r="BI333" s="14">
        <v>2426</v>
      </c>
      <c r="BJ333" s="15">
        <v>0.94</v>
      </c>
      <c r="BK333" s="15">
        <v>1.9</v>
      </c>
      <c r="BL333" s="16">
        <v>1.44</v>
      </c>
      <c r="BM333" s="15">
        <v>2.06</v>
      </c>
      <c r="BN333" s="15">
        <v>1.01</v>
      </c>
      <c r="BO333" s="16">
        <v>5.17</v>
      </c>
      <c r="BQ333" s="14">
        <v>2426</v>
      </c>
      <c r="BR333" s="15">
        <v>0.86</v>
      </c>
      <c r="BS333" s="15">
        <v>1.9</v>
      </c>
      <c r="BT333" s="16">
        <v>1.4</v>
      </c>
      <c r="BU333" s="15">
        <v>1.99</v>
      </c>
      <c r="BV333" s="15">
        <v>1.01</v>
      </c>
      <c r="BW333" s="16">
        <v>5.17</v>
      </c>
      <c r="BY333" s="14">
        <v>2426</v>
      </c>
      <c r="BZ333" s="15">
        <v>0.77</v>
      </c>
      <c r="CA333" s="15">
        <v>1.98</v>
      </c>
      <c r="CB333" s="16">
        <v>1.4</v>
      </c>
      <c r="CC333" s="15">
        <v>1.99</v>
      </c>
      <c r="CD333" s="15">
        <v>1.01</v>
      </c>
      <c r="CE333" s="16">
        <v>4.74</v>
      </c>
      <c r="CG333" s="14">
        <v>1263</v>
      </c>
      <c r="CH333" s="20">
        <v>2.86</v>
      </c>
      <c r="CI333" s="20">
        <v>3.29</v>
      </c>
      <c r="CJ333" s="21">
        <v>3.09</v>
      </c>
      <c r="CK333" s="20">
        <v>4.34</v>
      </c>
      <c r="CL333" s="20">
        <v>2.27</v>
      </c>
      <c r="CM333" s="21">
        <v>8.15</v>
      </c>
      <c r="CO333" s="14">
        <v>1263</v>
      </c>
      <c r="CP333" s="15">
        <v>3.03</v>
      </c>
      <c r="CQ333" s="15">
        <v>3.44</v>
      </c>
      <c r="CR333" s="16">
        <v>3.25</v>
      </c>
      <c r="CS333" s="15">
        <v>4.6100000000000003</v>
      </c>
      <c r="CT333" s="15">
        <v>2.27</v>
      </c>
      <c r="CU333" s="16">
        <v>8.6999999999999993</v>
      </c>
    </row>
    <row r="334" spans="1:99" x14ac:dyDescent="0.25">
      <c r="A334" s="4" t="s">
        <v>419</v>
      </c>
      <c r="B334" s="5" t="s">
        <v>420</v>
      </c>
      <c r="C334" s="10">
        <v>9</v>
      </c>
      <c r="D334" s="6" t="s">
        <v>292</v>
      </c>
      <c r="P334" s="11"/>
      <c r="Q334" s="11"/>
      <c r="R334" s="11"/>
      <c r="S334" s="11"/>
      <c r="T334" s="11"/>
      <c r="U334" s="11"/>
      <c r="BI334" s="14">
        <v>1263</v>
      </c>
      <c r="BJ334" s="15">
        <v>3.03</v>
      </c>
      <c r="BK334" s="15">
        <v>3.74</v>
      </c>
      <c r="BL334" s="16">
        <v>3.4</v>
      </c>
      <c r="BM334" s="15">
        <v>4.88</v>
      </c>
      <c r="BN334" s="15">
        <v>2.27</v>
      </c>
      <c r="BO334" s="16">
        <v>8.6999999999999993</v>
      </c>
      <c r="BQ334" s="14">
        <v>1263</v>
      </c>
      <c r="BR334" s="15">
        <v>3.03</v>
      </c>
      <c r="BS334" s="15">
        <v>3.74</v>
      </c>
      <c r="BT334" s="16">
        <v>3.4</v>
      </c>
      <c r="BU334" s="15">
        <v>4.88</v>
      </c>
      <c r="BV334" s="15">
        <v>2.27</v>
      </c>
      <c r="BW334" s="16">
        <v>8.6999999999999993</v>
      </c>
      <c r="BY334" s="14">
        <v>1263</v>
      </c>
      <c r="BZ334" s="15">
        <v>2.69</v>
      </c>
      <c r="CA334" s="15">
        <v>3.44</v>
      </c>
      <c r="CB334" s="16">
        <v>3.09</v>
      </c>
      <c r="CC334" s="15">
        <v>4.34</v>
      </c>
      <c r="CD334" s="15">
        <v>2.27</v>
      </c>
      <c r="CE334" s="16">
        <v>7.61</v>
      </c>
      <c r="CG334" s="14">
        <v>1854</v>
      </c>
      <c r="CH334" s="20">
        <v>1.91</v>
      </c>
      <c r="CI334" s="20">
        <v>2.1800000000000002</v>
      </c>
      <c r="CJ334" s="21">
        <v>2.0499999999999998</v>
      </c>
      <c r="CK334" s="20">
        <v>2.85</v>
      </c>
      <c r="CL334" s="20">
        <v>1.33</v>
      </c>
      <c r="CM334" s="21">
        <v>7.53</v>
      </c>
      <c r="CO334" s="14">
        <v>1854</v>
      </c>
      <c r="CP334" s="15">
        <v>1.68</v>
      </c>
      <c r="CQ334" s="15">
        <v>2.1800000000000002</v>
      </c>
      <c r="CR334" s="16">
        <v>1.94</v>
      </c>
      <c r="CS334" s="15">
        <v>2.68</v>
      </c>
      <c r="CT334" s="15">
        <v>1.33</v>
      </c>
      <c r="CU334" s="16">
        <v>5.38</v>
      </c>
    </row>
    <row r="335" spans="1:99" x14ac:dyDescent="0.25">
      <c r="A335" s="4" t="s">
        <v>421</v>
      </c>
      <c r="B335" s="5" t="s">
        <v>422</v>
      </c>
      <c r="C335" s="10">
        <v>1</v>
      </c>
      <c r="D335" s="6" t="s">
        <v>293</v>
      </c>
      <c r="P335" s="11"/>
      <c r="Q335" s="11"/>
      <c r="R335" s="11"/>
      <c r="S335" s="11"/>
      <c r="T335" s="11"/>
      <c r="U335" s="11"/>
      <c r="BI335" s="14">
        <v>1854</v>
      </c>
      <c r="BJ335" s="15">
        <v>1.91</v>
      </c>
      <c r="BK335" s="15">
        <v>2.1800000000000002</v>
      </c>
      <c r="BL335" s="16">
        <v>2.0499999999999998</v>
      </c>
      <c r="BM335" s="15">
        <v>2.77</v>
      </c>
      <c r="BN335" s="15">
        <v>1.67</v>
      </c>
      <c r="BO335" s="16">
        <v>7.53</v>
      </c>
      <c r="BQ335" s="14">
        <v>1854</v>
      </c>
      <c r="BR335" s="15">
        <v>1.91</v>
      </c>
      <c r="BS335" s="15">
        <v>2.1800000000000002</v>
      </c>
      <c r="BT335" s="16">
        <v>2.0499999999999998</v>
      </c>
      <c r="BU335" s="15">
        <v>2.77</v>
      </c>
      <c r="BV335" s="15">
        <v>1.67</v>
      </c>
      <c r="BW335" s="16">
        <v>7.53</v>
      </c>
      <c r="BY335" s="14">
        <v>1854</v>
      </c>
      <c r="BZ335" s="15">
        <v>1.79</v>
      </c>
      <c r="CA335" s="15">
        <v>2.1800000000000002</v>
      </c>
      <c r="CB335" s="16">
        <v>2</v>
      </c>
      <c r="CC335" s="15">
        <v>2.77</v>
      </c>
      <c r="CD335" s="15">
        <v>1.33</v>
      </c>
      <c r="CE335" s="16">
        <v>7.53</v>
      </c>
      <c r="CG335" s="14">
        <v>5819</v>
      </c>
      <c r="CH335" s="20">
        <v>0.93</v>
      </c>
      <c r="CI335" s="20">
        <v>1.19</v>
      </c>
      <c r="CJ335" s="21">
        <v>1.07</v>
      </c>
      <c r="CK335" s="20">
        <v>1.43</v>
      </c>
      <c r="CL335" s="20">
        <v>1.1100000000000001</v>
      </c>
      <c r="CM335" s="21">
        <v>7.14</v>
      </c>
      <c r="CO335" s="14">
        <v>5819</v>
      </c>
      <c r="CP335" s="15">
        <v>0.86</v>
      </c>
      <c r="CQ335" s="15">
        <v>1.1200000000000001</v>
      </c>
      <c r="CR335" s="16">
        <v>1</v>
      </c>
      <c r="CS335" s="15">
        <v>1.32</v>
      </c>
      <c r="CT335" s="15">
        <v>1.1100000000000001</v>
      </c>
      <c r="CU335" s="16">
        <v>5.36</v>
      </c>
    </row>
    <row r="336" spans="1:99" x14ac:dyDescent="0.25">
      <c r="A336" s="4" t="s">
        <v>421</v>
      </c>
      <c r="B336" s="5" t="s">
        <v>422</v>
      </c>
      <c r="C336" s="10">
        <v>2</v>
      </c>
      <c r="D336" s="6" t="s">
        <v>270</v>
      </c>
      <c r="P336" s="11"/>
      <c r="Q336" s="11"/>
      <c r="R336" s="11"/>
      <c r="S336" s="11"/>
      <c r="T336" s="11"/>
      <c r="U336" s="11"/>
      <c r="BI336" s="14">
        <v>5819</v>
      </c>
      <c r="BJ336" s="15">
        <v>0.93</v>
      </c>
      <c r="BK336" s="15">
        <v>1.22</v>
      </c>
      <c r="BL336" s="16">
        <v>1.08</v>
      </c>
      <c r="BM336" s="15">
        <v>1.43</v>
      </c>
      <c r="BN336" s="15">
        <v>1.23</v>
      </c>
      <c r="BO336" s="16">
        <v>6.55</v>
      </c>
      <c r="BQ336" s="14">
        <v>5819</v>
      </c>
      <c r="BR336" s="15">
        <v>1.04</v>
      </c>
      <c r="BS336" s="15">
        <v>1.19</v>
      </c>
      <c r="BT336" s="16">
        <v>1.1200000000000001</v>
      </c>
      <c r="BU336" s="15">
        <v>1.49</v>
      </c>
      <c r="BV336" s="15">
        <v>1.23</v>
      </c>
      <c r="BW336" s="16">
        <v>6.55</v>
      </c>
      <c r="BY336" s="14">
        <v>5819</v>
      </c>
      <c r="BZ336" s="15">
        <v>0.93</v>
      </c>
      <c r="CA336" s="15">
        <v>1.1499999999999999</v>
      </c>
      <c r="CB336" s="16">
        <v>1.05</v>
      </c>
      <c r="CC336" s="15">
        <v>1.38</v>
      </c>
      <c r="CD336" s="15">
        <v>1.23</v>
      </c>
      <c r="CE336" s="16">
        <v>7.14</v>
      </c>
      <c r="CG336" s="14">
        <v>4325</v>
      </c>
      <c r="CH336" s="20">
        <v>1.69</v>
      </c>
      <c r="CI336" s="20">
        <v>2.5299999999999998</v>
      </c>
      <c r="CJ336" s="21">
        <v>2.13</v>
      </c>
      <c r="CK336" s="20">
        <v>2.78</v>
      </c>
      <c r="CL336" s="20">
        <v>2.39</v>
      </c>
      <c r="CM336" s="21">
        <v>12.02</v>
      </c>
      <c r="CO336" s="14">
        <v>4325</v>
      </c>
      <c r="CP336" s="15">
        <v>1.59</v>
      </c>
      <c r="CQ336" s="15">
        <v>2.62</v>
      </c>
      <c r="CR336" s="16">
        <v>2.13</v>
      </c>
      <c r="CS336" s="15">
        <v>2.78</v>
      </c>
      <c r="CT336" s="15">
        <v>2.39</v>
      </c>
      <c r="CU336" s="16">
        <v>13.11</v>
      </c>
    </row>
    <row r="337" spans="1:99" x14ac:dyDescent="0.25">
      <c r="A337" s="4" t="s">
        <v>421</v>
      </c>
      <c r="B337" s="5" t="s">
        <v>422</v>
      </c>
      <c r="C337" s="10">
        <v>3</v>
      </c>
      <c r="D337" s="6" t="s">
        <v>10</v>
      </c>
      <c r="P337" s="11"/>
      <c r="Q337" s="11"/>
      <c r="R337" s="11"/>
      <c r="S337" s="11"/>
      <c r="T337" s="11"/>
      <c r="U337" s="11"/>
      <c r="BI337" s="14">
        <v>4325</v>
      </c>
      <c r="BJ337" s="15">
        <v>1.69</v>
      </c>
      <c r="BK337" s="15">
        <v>2.4</v>
      </c>
      <c r="BL337" s="16">
        <v>2.06</v>
      </c>
      <c r="BM337" s="15">
        <v>2.71</v>
      </c>
      <c r="BN337" s="15">
        <v>2.21</v>
      </c>
      <c r="BO337" s="16">
        <v>13.11</v>
      </c>
      <c r="BQ337" s="14">
        <v>4325</v>
      </c>
      <c r="BR337" s="15">
        <v>1.69</v>
      </c>
      <c r="BS337" s="15">
        <v>2.44</v>
      </c>
      <c r="BT337" s="16">
        <v>2.08</v>
      </c>
      <c r="BU337" s="15">
        <v>2.75</v>
      </c>
      <c r="BV337" s="15">
        <v>2.21</v>
      </c>
      <c r="BW337" s="16">
        <v>13.66</v>
      </c>
      <c r="BY337" s="14">
        <v>4325</v>
      </c>
      <c r="BZ337" s="15">
        <v>1.69</v>
      </c>
      <c r="CA337" s="15">
        <v>2.4</v>
      </c>
      <c r="CB337" s="16">
        <v>2.06</v>
      </c>
      <c r="CC337" s="15">
        <v>2.67</v>
      </c>
      <c r="CD337" s="15">
        <v>2.39</v>
      </c>
      <c r="CE337" s="16">
        <v>12.57</v>
      </c>
      <c r="CG337" s="14">
        <v>1463</v>
      </c>
      <c r="CH337" s="20">
        <v>2.11</v>
      </c>
      <c r="CI337" s="20">
        <v>3.88</v>
      </c>
      <c r="CJ337" s="21">
        <v>3.08</v>
      </c>
      <c r="CK337" s="20">
        <v>5.0999999999999996</v>
      </c>
      <c r="CL337" s="20">
        <v>0.52</v>
      </c>
      <c r="CM337" s="21">
        <v>10.92</v>
      </c>
      <c r="CO337" s="14">
        <v>1463</v>
      </c>
      <c r="CP337" s="15">
        <v>2.11</v>
      </c>
      <c r="CQ337" s="15">
        <v>3.88</v>
      </c>
      <c r="CR337" s="16">
        <v>3.08</v>
      </c>
      <c r="CS337" s="15">
        <v>5.0999999999999996</v>
      </c>
      <c r="CT337" s="15">
        <v>0.52</v>
      </c>
      <c r="CU337" s="16">
        <v>11.76</v>
      </c>
    </row>
    <row r="338" spans="1:99" x14ac:dyDescent="0.25">
      <c r="A338" s="4" t="s">
        <v>421</v>
      </c>
      <c r="B338" s="5" t="s">
        <v>422</v>
      </c>
      <c r="C338" s="10">
        <v>4</v>
      </c>
      <c r="D338" s="6" t="s">
        <v>294</v>
      </c>
      <c r="P338" s="11"/>
      <c r="Q338" s="11"/>
      <c r="R338" s="11"/>
      <c r="S338" s="11"/>
      <c r="T338" s="11"/>
      <c r="U338" s="11"/>
      <c r="BI338" s="14">
        <v>1463</v>
      </c>
      <c r="BJ338" s="15">
        <v>2.41</v>
      </c>
      <c r="BK338" s="15">
        <v>4.13</v>
      </c>
      <c r="BL338" s="16">
        <v>3.35</v>
      </c>
      <c r="BM338" s="15">
        <v>5.58</v>
      </c>
      <c r="BN338" s="15">
        <v>0.52</v>
      </c>
      <c r="BO338" s="16">
        <v>13.45</v>
      </c>
      <c r="BQ338" s="14">
        <v>1463</v>
      </c>
      <c r="BR338" s="15">
        <v>2.56</v>
      </c>
      <c r="BS338" s="15">
        <v>4.13</v>
      </c>
      <c r="BT338" s="16">
        <v>3.42</v>
      </c>
      <c r="BU338" s="15">
        <v>5.69</v>
      </c>
      <c r="BV338" s="15">
        <v>0.52</v>
      </c>
      <c r="BW338" s="16">
        <v>14.29</v>
      </c>
      <c r="BY338" s="14">
        <v>1463</v>
      </c>
      <c r="BZ338" s="15">
        <v>2.41</v>
      </c>
      <c r="CA338" s="15">
        <v>3.63</v>
      </c>
      <c r="CB338" s="16">
        <v>3.08</v>
      </c>
      <c r="CC338" s="15">
        <v>5.0999999999999996</v>
      </c>
      <c r="CD338" s="15">
        <v>0.52</v>
      </c>
      <c r="CE338" s="16">
        <v>10.92</v>
      </c>
      <c r="CG338" s="14">
        <v>850</v>
      </c>
      <c r="CH338" s="20">
        <v>3.72</v>
      </c>
      <c r="CI338" s="20">
        <v>3.8</v>
      </c>
      <c r="CJ338" s="21">
        <v>3.76</v>
      </c>
      <c r="CK338" s="20">
        <v>5.08</v>
      </c>
      <c r="CL338" s="20">
        <v>3.08</v>
      </c>
      <c r="CM338" s="21">
        <v>7.04</v>
      </c>
      <c r="CO338" s="14">
        <v>850</v>
      </c>
      <c r="CP338" s="15">
        <v>3.72</v>
      </c>
      <c r="CQ338" s="15">
        <v>4.03</v>
      </c>
      <c r="CR338" s="16">
        <v>3.88</v>
      </c>
      <c r="CS338" s="15">
        <v>5.27</v>
      </c>
      <c r="CT338" s="15">
        <v>3.08</v>
      </c>
      <c r="CU338" s="16">
        <v>8.4499999999999993</v>
      </c>
    </row>
    <row r="339" spans="1:99" x14ac:dyDescent="0.25">
      <c r="A339" s="4" t="s">
        <v>421</v>
      </c>
      <c r="B339" s="5" t="s">
        <v>422</v>
      </c>
      <c r="C339" s="10">
        <v>5</v>
      </c>
      <c r="D339" s="6" t="s">
        <v>295</v>
      </c>
      <c r="P339" s="11"/>
      <c r="Q339" s="11"/>
      <c r="R339" s="11"/>
      <c r="S339" s="11"/>
      <c r="T339" s="11"/>
      <c r="U339" s="11"/>
      <c r="BI339" s="14">
        <v>850</v>
      </c>
      <c r="BJ339" s="15">
        <v>4.71</v>
      </c>
      <c r="BK339" s="15">
        <v>4.25</v>
      </c>
      <c r="BL339" s="16">
        <v>4.47</v>
      </c>
      <c r="BM339" s="15">
        <v>6.05</v>
      </c>
      <c r="BN339" s="15">
        <v>3.59</v>
      </c>
      <c r="BO339" s="16">
        <v>9.86</v>
      </c>
      <c r="BQ339" s="14">
        <v>850</v>
      </c>
      <c r="BR339" s="15">
        <v>4.71</v>
      </c>
      <c r="BS339" s="15">
        <v>4.25</v>
      </c>
      <c r="BT339" s="16">
        <v>4.47</v>
      </c>
      <c r="BU339" s="15">
        <v>6.05</v>
      </c>
      <c r="BV339" s="15">
        <v>3.59</v>
      </c>
      <c r="BW339" s="16">
        <v>9.86</v>
      </c>
      <c r="BY339" s="14">
        <v>850</v>
      </c>
      <c r="BZ339" s="15">
        <v>4.22</v>
      </c>
      <c r="CA339" s="15">
        <v>4.03</v>
      </c>
      <c r="CB339" s="16">
        <v>4.12</v>
      </c>
      <c r="CC339" s="15">
        <v>5.47</v>
      </c>
      <c r="CD339" s="15">
        <v>3.59</v>
      </c>
      <c r="CE339" s="16">
        <v>8.4499999999999993</v>
      </c>
      <c r="CG339" s="14">
        <v>1903</v>
      </c>
      <c r="CH339" s="20">
        <v>4.4400000000000004</v>
      </c>
      <c r="CI339" s="20">
        <v>6.9</v>
      </c>
      <c r="CJ339" s="21">
        <v>5.68</v>
      </c>
      <c r="CK339" s="20">
        <v>7.36</v>
      </c>
      <c r="CL339" s="20">
        <v>5.96</v>
      </c>
      <c r="CM339" s="21">
        <v>15.07</v>
      </c>
      <c r="CO339" s="14">
        <v>1903</v>
      </c>
      <c r="CP339" s="15">
        <v>4.33</v>
      </c>
      <c r="CQ339" s="15">
        <v>6.28</v>
      </c>
      <c r="CR339" s="16">
        <v>5.31</v>
      </c>
      <c r="CS339" s="15">
        <v>6.87</v>
      </c>
      <c r="CT339" s="15">
        <v>5.63</v>
      </c>
      <c r="CU339" s="16">
        <v>13.7</v>
      </c>
    </row>
    <row r="340" spans="1:99" x14ac:dyDescent="0.25">
      <c r="A340" s="4" t="s">
        <v>421</v>
      </c>
      <c r="B340" s="5" t="s">
        <v>422</v>
      </c>
      <c r="C340" s="10">
        <v>6</v>
      </c>
      <c r="D340" s="6" t="s">
        <v>296</v>
      </c>
      <c r="P340" s="11"/>
      <c r="Q340" s="11"/>
      <c r="R340" s="11"/>
      <c r="S340" s="11"/>
      <c r="T340" s="11"/>
      <c r="U340" s="11"/>
      <c r="BI340" s="14">
        <v>1903</v>
      </c>
      <c r="BJ340" s="15">
        <v>4.22</v>
      </c>
      <c r="BK340" s="15">
        <v>7.43</v>
      </c>
      <c r="BL340" s="16">
        <v>5.83</v>
      </c>
      <c r="BM340" s="15">
        <v>7.52</v>
      </c>
      <c r="BN340" s="15">
        <v>6.29</v>
      </c>
      <c r="BO340" s="16">
        <v>16.440000000000001</v>
      </c>
      <c r="BQ340" s="14">
        <v>1903</v>
      </c>
      <c r="BR340" s="15">
        <v>4.22</v>
      </c>
      <c r="BS340" s="15">
        <v>7.53</v>
      </c>
      <c r="BT340" s="16">
        <v>5.89</v>
      </c>
      <c r="BU340" s="15">
        <v>7.6</v>
      </c>
      <c r="BV340" s="15">
        <v>6.29</v>
      </c>
      <c r="BW340" s="16">
        <v>17.12</v>
      </c>
      <c r="BY340" s="14">
        <v>1903</v>
      </c>
      <c r="BZ340" s="15">
        <v>4.4400000000000004</v>
      </c>
      <c r="CA340" s="15">
        <v>7.53</v>
      </c>
      <c r="CB340" s="16">
        <v>5.99</v>
      </c>
      <c r="CC340" s="15">
        <v>7.77</v>
      </c>
      <c r="CD340" s="15">
        <v>6.29</v>
      </c>
      <c r="CE340" s="16">
        <v>15.75</v>
      </c>
      <c r="CG340" s="14">
        <v>3169</v>
      </c>
      <c r="CH340" s="20">
        <v>2.1</v>
      </c>
      <c r="CI340" s="20">
        <v>3.7</v>
      </c>
      <c r="CJ340" s="21">
        <v>2.93</v>
      </c>
      <c r="CK340" s="20">
        <v>4.24</v>
      </c>
      <c r="CL340" s="20">
        <v>1.92</v>
      </c>
      <c r="CM340" s="21">
        <v>11.62</v>
      </c>
      <c r="CO340" s="14">
        <v>3169</v>
      </c>
      <c r="CP340" s="15">
        <v>1.97</v>
      </c>
      <c r="CQ340" s="15">
        <v>3.64</v>
      </c>
      <c r="CR340" s="16">
        <v>2.84</v>
      </c>
      <c r="CS340" s="15">
        <v>4.18</v>
      </c>
      <c r="CT340" s="15">
        <v>1.82</v>
      </c>
      <c r="CU340" s="16">
        <v>11.62</v>
      </c>
    </row>
    <row r="341" spans="1:99" x14ac:dyDescent="0.25">
      <c r="A341" s="4" t="s">
        <v>421</v>
      </c>
      <c r="B341" s="5" t="s">
        <v>422</v>
      </c>
      <c r="C341" s="10">
        <v>7</v>
      </c>
      <c r="D341" s="6" t="s">
        <v>297</v>
      </c>
      <c r="P341" s="11"/>
      <c r="Q341" s="11"/>
      <c r="R341" s="11"/>
      <c r="S341" s="11"/>
      <c r="T341" s="11"/>
      <c r="U341" s="11"/>
      <c r="BI341" s="14">
        <v>3169</v>
      </c>
      <c r="BJ341" s="15">
        <v>2.17</v>
      </c>
      <c r="BK341" s="15">
        <v>3.52</v>
      </c>
      <c r="BL341" s="16">
        <v>2.87</v>
      </c>
      <c r="BM341" s="15">
        <v>4.18</v>
      </c>
      <c r="BN341" s="15">
        <v>1.82</v>
      </c>
      <c r="BO341" s="16">
        <v>12.45</v>
      </c>
      <c r="BQ341" s="14">
        <v>3169</v>
      </c>
      <c r="BR341" s="15">
        <v>2.23</v>
      </c>
      <c r="BS341" s="15">
        <v>3.7</v>
      </c>
      <c r="BT341" s="16">
        <v>3</v>
      </c>
      <c r="BU341" s="15">
        <v>4.3600000000000003</v>
      </c>
      <c r="BV341" s="15">
        <v>1.92</v>
      </c>
      <c r="BW341" s="16">
        <v>12.45</v>
      </c>
      <c r="BY341" s="14">
        <v>3169</v>
      </c>
      <c r="BZ341" s="15">
        <v>2.23</v>
      </c>
      <c r="CA341" s="15">
        <v>3.64</v>
      </c>
      <c r="CB341" s="16">
        <v>2.97</v>
      </c>
      <c r="CC341" s="15">
        <v>4.3</v>
      </c>
      <c r="CD341" s="15">
        <v>1.92</v>
      </c>
      <c r="CE341" s="16">
        <v>12.45</v>
      </c>
      <c r="CG341" s="14">
        <v>1463</v>
      </c>
      <c r="CH341" s="20">
        <v>3.47</v>
      </c>
      <c r="CI341" s="20">
        <v>4.18</v>
      </c>
      <c r="CJ341" s="21">
        <v>3.83</v>
      </c>
      <c r="CK341" s="20">
        <v>5.32</v>
      </c>
      <c r="CL341" s="20">
        <v>2.16</v>
      </c>
      <c r="CM341" s="21">
        <v>22.5</v>
      </c>
      <c r="CO341" s="14">
        <v>1463</v>
      </c>
      <c r="CP341" s="15">
        <v>3.61</v>
      </c>
      <c r="CQ341" s="15">
        <v>4.04</v>
      </c>
      <c r="CR341" s="16">
        <v>3.83</v>
      </c>
      <c r="CS341" s="15">
        <v>5.32</v>
      </c>
      <c r="CT341" s="15">
        <v>2.16</v>
      </c>
      <c r="CU341" s="16">
        <v>22.5</v>
      </c>
    </row>
    <row r="342" spans="1:99" x14ac:dyDescent="0.25">
      <c r="A342" s="4" t="s">
        <v>421</v>
      </c>
      <c r="B342" s="5" t="s">
        <v>422</v>
      </c>
      <c r="C342" s="10">
        <v>8</v>
      </c>
      <c r="D342" s="6" t="s">
        <v>298</v>
      </c>
      <c r="P342" s="11"/>
      <c r="Q342" s="11"/>
      <c r="R342" s="11"/>
      <c r="S342" s="11"/>
      <c r="T342" s="11"/>
      <c r="U342" s="11"/>
      <c r="BI342" s="14">
        <v>1463</v>
      </c>
      <c r="BJ342" s="15">
        <v>3.33</v>
      </c>
      <c r="BK342" s="15">
        <v>3.5</v>
      </c>
      <c r="BL342" s="16">
        <v>3.42</v>
      </c>
      <c r="BM342" s="15">
        <v>4.6900000000000004</v>
      </c>
      <c r="BN342" s="15">
        <v>2.16</v>
      </c>
      <c r="BO342" s="16">
        <v>20</v>
      </c>
      <c r="BQ342" s="14">
        <v>1463</v>
      </c>
      <c r="BR342" s="15">
        <v>3.19</v>
      </c>
      <c r="BS342" s="15">
        <v>3.5</v>
      </c>
      <c r="BT342" s="16">
        <v>3.35</v>
      </c>
      <c r="BU342" s="15">
        <v>4.58</v>
      </c>
      <c r="BV342" s="15">
        <v>2.16</v>
      </c>
      <c r="BW342" s="16">
        <v>18.75</v>
      </c>
      <c r="BY342" s="14">
        <v>1463</v>
      </c>
      <c r="BZ342" s="15">
        <v>3.61</v>
      </c>
      <c r="CA342" s="15">
        <v>3.64</v>
      </c>
      <c r="CB342" s="16">
        <v>3.62</v>
      </c>
      <c r="CC342" s="15">
        <v>5.01</v>
      </c>
      <c r="CD342" s="15">
        <v>2.16</v>
      </c>
      <c r="CE342" s="16">
        <v>21.25</v>
      </c>
      <c r="CG342" s="14">
        <v>5130</v>
      </c>
      <c r="CH342" s="20">
        <v>0.94</v>
      </c>
      <c r="CI342" s="20">
        <v>1.28</v>
      </c>
      <c r="CJ342" s="21">
        <v>1.1100000000000001</v>
      </c>
      <c r="CK342" s="20">
        <v>1.53</v>
      </c>
      <c r="CL342" s="20">
        <v>1.17</v>
      </c>
      <c r="CM342" s="21">
        <v>6.82</v>
      </c>
      <c r="CO342" s="14">
        <v>5130</v>
      </c>
      <c r="CP342" s="15">
        <v>0.86</v>
      </c>
      <c r="CQ342" s="15">
        <v>1.32</v>
      </c>
      <c r="CR342" s="16">
        <v>1.0900000000000001</v>
      </c>
      <c r="CS342" s="15">
        <v>1.5</v>
      </c>
      <c r="CT342" s="15">
        <v>1.17</v>
      </c>
      <c r="CU342" s="16">
        <v>8.33</v>
      </c>
    </row>
    <row r="343" spans="1:99" x14ac:dyDescent="0.25">
      <c r="A343" s="4" t="s">
        <v>421</v>
      </c>
      <c r="B343" s="5" t="s">
        <v>422</v>
      </c>
      <c r="C343" s="10">
        <v>9</v>
      </c>
      <c r="D343" s="6" t="s">
        <v>299</v>
      </c>
      <c r="P343" s="11"/>
      <c r="Q343" s="11"/>
      <c r="R343" s="11"/>
      <c r="S343" s="11"/>
      <c r="T343" s="11"/>
      <c r="U343" s="11"/>
      <c r="BI343" s="14">
        <v>5130</v>
      </c>
      <c r="BJ343" s="15">
        <v>1.02</v>
      </c>
      <c r="BK343" s="15">
        <v>1.36</v>
      </c>
      <c r="BL343" s="16">
        <v>1.19</v>
      </c>
      <c r="BM343" s="15">
        <v>1.65</v>
      </c>
      <c r="BN343" s="15">
        <v>1.17</v>
      </c>
      <c r="BO343" s="16">
        <v>9.09</v>
      </c>
      <c r="BQ343" s="14">
        <v>5130</v>
      </c>
      <c r="BR343" s="15">
        <v>0.98</v>
      </c>
      <c r="BS343" s="15">
        <v>1.36</v>
      </c>
      <c r="BT343" s="16">
        <v>1.17</v>
      </c>
      <c r="BU343" s="15">
        <v>1.62</v>
      </c>
      <c r="BV343" s="15">
        <v>1.17</v>
      </c>
      <c r="BW343" s="16">
        <v>8.33</v>
      </c>
      <c r="BY343" s="14">
        <v>5130</v>
      </c>
      <c r="BZ343" s="15">
        <v>0.94</v>
      </c>
      <c r="CA343" s="15">
        <v>1.28</v>
      </c>
      <c r="CB343" s="16">
        <v>1.1100000000000001</v>
      </c>
      <c r="CC343" s="15">
        <v>1.53</v>
      </c>
      <c r="CD343" s="15">
        <v>1.17</v>
      </c>
      <c r="CE343" s="16">
        <v>6.06</v>
      </c>
      <c r="CG343" s="14">
        <v>1379</v>
      </c>
      <c r="CH343" s="20">
        <v>2.14</v>
      </c>
      <c r="CI343" s="20">
        <v>2.62</v>
      </c>
      <c r="CJ343" s="21">
        <v>2.39</v>
      </c>
      <c r="CK343" s="20">
        <v>2.84</v>
      </c>
      <c r="CL343" s="20">
        <v>2.99</v>
      </c>
      <c r="CM343" s="21">
        <v>9.8800000000000008</v>
      </c>
      <c r="CO343" s="14">
        <v>1379</v>
      </c>
      <c r="CP343" s="15">
        <v>2.6</v>
      </c>
      <c r="CQ343" s="15">
        <v>2.75</v>
      </c>
      <c r="CR343" s="16">
        <v>2.68</v>
      </c>
      <c r="CS343" s="15">
        <v>3.19</v>
      </c>
      <c r="CT343" s="15">
        <v>3.36</v>
      </c>
      <c r="CU343" s="16">
        <v>9.8800000000000008</v>
      </c>
    </row>
    <row r="344" spans="1:99" x14ac:dyDescent="0.25">
      <c r="A344" s="4" t="s">
        <v>421</v>
      </c>
      <c r="B344" s="5" t="s">
        <v>422</v>
      </c>
      <c r="C344" s="10">
        <v>10</v>
      </c>
      <c r="D344" s="6" t="s">
        <v>300</v>
      </c>
      <c r="P344" s="11"/>
      <c r="Q344" s="11"/>
      <c r="R344" s="11"/>
      <c r="S344" s="11"/>
      <c r="T344" s="11"/>
      <c r="U344" s="11"/>
      <c r="BI344" s="14">
        <v>1379</v>
      </c>
      <c r="BJ344" s="15">
        <v>2.4500000000000002</v>
      </c>
      <c r="BK344" s="15">
        <v>2.62</v>
      </c>
      <c r="BL344" s="16">
        <v>2.54</v>
      </c>
      <c r="BM344" s="15">
        <v>3.07</v>
      </c>
      <c r="BN344" s="15">
        <v>2.99</v>
      </c>
      <c r="BO344" s="16">
        <v>9.8800000000000008</v>
      </c>
      <c r="BQ344" s="14">
        <v>1379</v>
      </c>
      <c r="BR344" s="15">
        <v>2.2999999999999998</v>
      </c>
      <c r="BS344" s="15">
        <v>2.62</v>
      </c>
      <c r="BT344" s="16">
        <v>2.4700000000000002</v>
      </c>
      <c r="BU344" s="15">
        <v>2.96</v>
      </c>
      <c r="BV344" s="15">
        <v>2.99</v>
      </c>
      <c r="BW344" s="16">
        <v>11.11</v>
      </c>
      <c r="BY344" s="14">
        <v>1379</v>
      </c>
      <c r="BZ344" s="15">
        <v>2.14</v>
      </c>
      <c r="CA344" s="15">
        <v>2.75</v>
      </c>
      <c r="CB344" s="16">
        <v>2.4700000000000002</v>
      </c>
      <c r="CC344" s="15">
        <v>2.96</v>
      </c>
      <c r="CD344" s="15">
        <v>2.99</v>
      </c>
      <c r="CE344" s="16">
        <v>11.11</v>
      </c>
      <c r="CG344" s="14">
        <v>1064</v>
      </c>
      <c r="CH344" s="20">
        <v>4.2</v>
      </c>
      <c r="CI344" s="20">
        <v>3.29</v>
      </c>
      <c r="CJ344" s="21">
        <v>3.76</v>
      </c>
      <c r="CK344" s="20">
        <v>4.45</v>
      </c>
      <c r="CL344" s="20">
        <v>5.21</v>
      </c>
      <c r="CM344" s="21">
        <v>9.09</v>
      </c>
      <c r="CO344" s="14">
        <v>1064</v>
      </c>
      <c r="CP344" s="15">
        <v>3.84</v>
      </c>
      <c r="CQ344" s="15">
        <v>3.48</v>
      </c>
      <c r="CR344" s="16">
        <v>3.67</v>
      </c>
      <c r="CS344" s="15">
        <v>4.29</v>
      </c>
      <c r="CT344" s="15">
        <v>5.21</v>
      </c>
      <c r="CU344" s="16">
        <v>7.27</v>
      </c>
    </row>
    <row r="345" spans="1:99" x14ac:dyDescent="0.25">
      <c r="A345" s="4" t="s">
        <v>421</v>
      </c>
      <c r="B345" s="5" t="s">
        <v>422</v>
      </c>
      <c r="C345" s="10">
        <v>11</v>
      </c>
      <c r="D345" s="6" t="s">
        <v>301</v>
      </c>
      <c r="P345" s="11"/>
      <c r="Q345" s="11"/>
      <c r="R345" s="11"/>
      <c r="S345" s="11"/>
      <c r="T345" s="11"/>
      <c r="U345" s="11"/>
      <c r="BI345" s="14">
        <v>1064</v>
      </c>
      <c r="BJ345" s="15">
        <v>4.0199999999999996</v>
      </c>
      <c r="BK345" s="15">
        <v>3.68</v>
      </c>
      <c r="BL345" s="16">
        <v>3.85</v>
      </c>
      <c r="BM345" s="15">
        <v>4.91</v>
      </c>
      <c r="BN345" s="15">
        <v>4.2699999999999996</v>
      </c>
      <c r="BO345" s="16">
        <v>10.91</v>
      </c>
      <c r="BQ345" s="14">
        <v>1064</v>
      </c>
      <c r="BR345" s="15">
        <v>4.2</v>
      </c>
      <c r="BS345" s="15">
        <v>3.68</v>
      </c>
      <c r="BT345" s="16">
        <v>3.95</v>
      </c>
      <c r="BU345" s="15">
        <v>5.0599999999999996</v>
      </c>
      <c r="BV345" s="15">
        <v>4.2699999999999996</v>
      </c>
      <c r="BW345" s="16">
        <v>10.91</v>
      </c>
      <c r="BY345" s="14">
        <v>1064</v>
      </c>
      <c r="BZ345" s="15">
        <v>4.0199999999999996</v>
      </c>
      <c r="CA345" s="15">
        <v>3.48</v>
      </c>
      <c r="CB345" s="16">
        <v>3.76</v>
      </c>
      <c r="CC345" s="15">
        <v>4.45</v>
      </c>
      <c r="CD345" s="15">
        <v>5.21</v>
      </c>
      <c r="CE345" s="16">
        <v>10.91</v>
      </c>
      <c r="CG345" s="14">
        <v>2374</v>
      </c>
      <c r="CH345" s="20">
        <v>1.9</v>
      </c>
      <c r="CI345" s="20">
        <v>3.37</v>
      </c>
      <c r="CJ345" s="21">
        <v>2.65</v>
      </c>
      <c r="CK345" s="20">
        <v>3.28</v>
      </c>
      <c r="CL345" s="20">
        <v>3.17</v>
      </c>
      <c r="CM345" s="21">
        <v>12.77</v>
      </c>
      <c r="CO345" s="14">
        <v>2374</v>
      </c>
      <c r="CP345" s="15">
        <v>1.82</v>
      </c>
      <c r="CQ345" s="15">
        <v>3.7</v>
      </c>
      <c r="CR345" s="16">
        <v>2.78</v>
      </c>
      <c r="CS345" s="15">
        <v>3.47</v>
      </c>
      <c r="CT345" s="15">
        <v>3.17</v>
      </c>
      <c r="CU345" s="16">
        <v>13.48</v>
      </c>
    </row>
    <row r="346" spans="1:99" x14ac:dyDescent="0.25">
      <c r="A346" s="4" t="s">
        <v>421</v>
      </c>
      <c r="B346" s="5" t="s">
        <v>422</v>
      </c>
      <c r="C346" s="10">
        <v>12</v>
      </c>
      <c r="D346" s="6" t="s">
        <v>302</v>
      </c>
      <c r="P346" s="11"/>
      <c r="Q346" s="11"/>
      <c r="R346" s="11"/>
      <c r="S346" s="11"/>
      <c r="T346" s="11"/>
      <c r="U346" s="11"/>
      <c r="BI346" s="14">
        <v>2374</v>
      </c>
      <c r="BJ346" s="15">
        <v>1.82</v>
      </c>
      <c r="BK346" s="15">
        <v>3.7</v>
      </c>
      <c r="BL346" s="16">
        <v>2.78</v>
      </c>
      <c r="BM346" s="15">
        <v>3.54</v>
      </c>
      <c r="BN346" s="15">
        <v>2.9</v>
      </c>
      <c r="BO346" s="16">
        <v>14.18</v>
      </c>
      <c r="BQ346" s="14">
        <v>2374</v>
      </c>
      <c r="BR346" s="15">
        <v>1.9</v>
      </c>
      <c r="BS346" s="15">
        <v>3.7</v>
      </c>
      <c r="BT346" s="16">
        <v>2.82</v>
      </c>
      <c r="BU346" s="15">
        <v>3.6</v>
      </c>
      <c r="BV346" s="15">
        <v>2.9</v>
      </c>
      <c r="BW346" s="16">
        <v>14.89</v>
      </c>
      <c r="BY346" s="14">
        <v>2374</v>
      </c>
      <c r="BZ346" s="15">
        <v>1.9</v>
      </c>
      <c r="CA346" s="15">
        <v>3.53</v>
      </c>
      <c r="CB346" s="16">
        <v>2.74</v>
      </c>
      <c r="CC346" s="15">
        <v>3.41</v>
      </c>
      <c r="CD346" s="15">
        <v>3.17</v>
      </c>
      <c r="CE346" s="16">
        <v>13.48</v>
      </c>
      <c r="CG346" s="14">
        <v>3882</v>
      </c>
      <c r="CH346" s="20">
        <v>0.47</v>
      </c>
      <c r="CI346" s="20">
        <v>0.72</v>
      </c>
      <c r="CJ346" s="21">
        <v>0.59</v>
      </c>
      <c r="CK346" s="20">
        <v>0.74</v>
      </c>
      <c r="CL346" s="20">
        <v>0.88</v>
      </c>
      <c r="CM346" s="21">
        <v>1.18</v>
      </c>
      <c r="CO346" s="14">
        <v>3882</v>
      </c>
      <c r="CP346" s="15">
        <v>0.52</v>
      </c>
      <c r="CQ346" s="15">
        <v>0.72</v>
      </c>
      <c r="CR346" s="16">
        <v>0.62</v>
      </c>
      <c r="CS346" s="15">
        <v>0.82</v>
      </c>
      <c r="CT346" s="15">
        <v>0.7</v>
      </c>
      <c r="CU346" s="16">
        <v>2.37</v>
      </c>
    </row>
    <row r="347" spans="1:99" x14ac:dyDescent="0.25">
      <c r="A347" s="4" t="s">
        <v>423</v>
      </c>
      <c r="B347" s="5" t="s">
        <v>424</v>
      </c>
      <c r="C347" s="10">
        <v>1</v>
      </c>
      <c r="D347" s="6" t="s">
        <v>303</v>
      </c>
      <c r="P347" s="11"/>
      <c r="Q347" s="11"/>
      <c r="R347" s="11"/>
      <c r="S347" s="11"/>
      <c r="T347" s="11"/>
      <c r="U347" s="11"/>
      <c r="BI347" s="14">
        <v>3882</v>
      </c>
      <c r="BJ347" s="15">
        <v>0.52</v>
      </c>
      <c r="BK347" s="15">
        <v>0.77</v>
      </c>
      <c r="BL347" s="16">
        <v>0.64</v>
      </c>
      <c r="BM347" s="15">
        <v>0.86</v>
      </c>
      <c r="BN347" s="15">
        <v>0.7</v>
      </c>
      <c r="BO347" s="16">
        <v>1.78</v>
      </c>
      <c r="BQ347" s="14">
        <v>3882</v>
      </c>
      <c r="BR347" s="15">
        <v>0.47</v>
      </c>
      <c r="BS347" s="15">
        <v>0.72</v>
      </c>
      <c r="BT347" s="16">
        <v>0.59</v>
      </c>
      <c r="BU347" s="15">
        <v>0.78</v>
      </c>
      <c r="BV347" s="15">
        <v>0.7</v>
      </c>
      <c r="BW347" s="16">
        <v>1.78</v>
      </c>
      <c r="BY347" s="14">
        <v>3882</v>
      </c>
      <c r="BZ347" s="15">
        <v>0.47</v>
      </c>
      <c r="CA347" s="15">
        <v>0.77</v>
      </c>
      <c r="CB347" s="16">
        <v>0.62</v>
      </c>
      <c r="CC347" s="15">
        <v>0.82</v>
      </c>
      <c r="CD347" s="15">
        <v>0.7</v>
      </c>
      <c r="CE347" s="16">
        <v>1.78</v>
      </c>
      <c r="CG347" s="14">
        <v>1978</v>
      </c>
      <c r="CH347" s="20">
        <v>2.91</v>
      </c>
      <c r="CI347" s="20">
        <v>3.54</v>
      </c>
      <c r="CJ347" s="21">
        <v>3.24</v>
      </c>
      <c r="CK347" s="20">
        <v>4.66</v>
      </c>
      <c r="CL347" s="20">
        <v>2.72</v>
      </c>
      <c r="CM347" s="21">
        <v>19.260000000000002</v>
      </c>
      <c r="CO347" s="14">
        <v>1978</v>
      </c>
      <c r="CP347" s="15">
        <v>2.7</v>
      </c>
      <c r="CQ347" s="15">
        <v>3.44</v>
      </c>
      <c r="CR347" s="16">
        <v>3.08</v>
      </c>
      <c r="CS347" s="15">
        <v>4.41</v>
      </c>
      <c r="CT347" s="15">
        <v>2.72</v>
      </c>
      <c r="CU347" s="16">
        <v>19.260000000000002</v>
      </c>
    </row>
    <row r="348" spans="1:99" x14ac:dyDescent="0.25">
      <c r="A348" s="4" t="s">
        <v>423</v>
      </c>
      <c r="B348" s="5" t="s">
        <v>424</v>
      </c>
      <c r="C348" s="10">
        <v>2</v>
      </c>
      <c r="D348" s="6" t="s">
        <v>304</v>
      </c>
      <c r="P348" s="11"/>
      <c r="Q348" s="11"/>
      <c r="R348" s="11"/>
      <c r="S348" s="11"/>
      <c r="T348" s="11"/>
      <c r="U348" s="11"/>
      <c r="BI348" s="14">
        <v>1978</v>
      </c>
      <c r="BJ348" s="15">
        <v>2.7</v>
      </c>
      <c r="BK348" s="15">
        <v>3.44</v>
      </c>
      <c r="BL348" s="16">
        <v>3.08</v>
      </c>
      <c r="BM348" s="15">
        <v>4.41</v>
      </c>
      <c r="BN348" s="15">
        <v>2.72</v>
      </c>
      <c r="BO348" s="16">
        <v>18.52</v>
      </c>
      <c r="BQ348" s="14">
        <v>1978</v>
      </c>
      <c r="BR348" s="15">
        <v>2.6</v>
      </c>
      <c r="BS348" s="15">
        <v>3.35</v>
      </c>
      <c r="BT348" s="16">
        <v>2.98</v>
      </c>
      <c r="BU348" s="15">
        <v>4.24</v>
      </c>
      <c r="BV348" s="15">
        <v>2.72</v>
      </c>
      <c r="BW348" s="16">
        <v>17.04</v>
      </c>
      <c r="BY348" s="14">
        <v>1978</v>
      </c>
      <c r="BZ348" s="15">
        <v>2.91</v>
      </c>
      <c r="CA348" s="15">
        <v>3.44</v>
      </c>
      <c r="CB348" s="16">
        <v>3.19</v>
      </c>
      <c r="CC348" s="15">
        <v>4.58</v>
      </c>
      <c r="CD348" s="15">
        <v>2.72</v>
      </c>
      <c r="CE348" s="16">
        <v>19.260000000000002</v>
      </c>
      <c r="CG348" s="14">
        <v>11231</v>
      </c>
      <c r="CH348" s="20">
        <v>2.74</v>
      </c>
      <c r="CI348" s="20">
        <v>3.68</v>
      </c>
      <c r="CJ348" s="21">
        <v>3.22</v>
      </c>
      <c r="CK348" s="20">
        <v>4.6500000000000004</v>
      </c>
      <c r="CL348" s="20">
        <v>2.1800000000000002</v>
      </c>
      <c r="CM348" s="21">
        <v>15.08</v>
      </c>
      <c r="CO348" s="14">
        <v>11231</v>
      </c>
      <c r="CP348" s="15">
        <v>2.81</v>
      </c>
      <c r="CQ348" s="15">
        <v>3.69</v>
      </c>
      <c r="CR348" s="16">
        <v>3.27</v>
      </c>
      <c r="CS348" s="15">
        <v>4.72</v>
      </c>
      <c r="CT348" s="15">
        <v>2.1800000000000002</v>
      </c>
      <c r="CU348" s="16">
        <v>15.28</v>
      </c>
    </row>
    <row r="349" spans="1:99" x14ac:dyDescent="0.25">
      <c r="A349" s="4" t="s">
        <v>423</v>
      </c>
      <c r="B349" s="5" t="s">
        <v>424</v>
      </c>
      <c r="C349" s="10">
        <v>3</v>
      </c>
      <c r="D349" s="6" t="s">
        <v>305</v>
      </c>
      <c r="P349" s="11"/>
      <c r="Q349" s="11"/>
      <c r="R349" s="11"/>
      <c r="S349" s="11"/>
      <c r="T349" s="11"/>
      <c r="U349" s="11"/>
      <c r="BI349" s="14">
        <v>11231</v>
      </c>
      <c r="BJ349" s="15">
        <v>2.88</v>
      </c>
      <c r="BK349" s="15">
        <v>3.8</v>
      </c>
      <c r="BL349" s="16">
        <v>3.36</v>
      </c>
      <c r="BM349" s="15">
        <v>4.88</v>
      </c>
      <c r="BN349" s="15">
        <v>2.12</v>
      </c>
      <c r="BO349" s="16">
        <v>15.38</v>
      </c>
      <c r="BQ349" s="14">
        <v>11231</v>
      </c>
      <c r="BR349" s="15">
        <v>2.9</v>
      </c>
      <c r="BS349" s="15">
        <v>3.78</v>
      </c>
      <c r="BT349" s="16">
        <v>3.36</v>
      </c>
      <c r="BU349" s="15">
        <v>4.88</v>
      </c>
      <c r="BV349" s="15">
        <v>2.12</v>
      </c>
      <c r="BW349" s="16">
        <v>15.57</v>
      </c>
      <c r="BY349" s="14">
        <v>11231</v>
      </c>
      <c r="BZ349" s="15">
        <v>2.77</v>
      </c>
      <c r="CA349" s="15">
        <v>3.61</v>
      </c>
      <c r="CB349" s="16">
        <v>3.21</v>
      </c>
      <c r="CC349" s="15">
        <v>4.6399999999999997</v>
      </c>
      <c r="CD349" s="15">
        <v>2.12</v>
      </c>
      <c r="CE349" s="16">
        <v>15.28</v>
      </c>
      <c r="CG349" s="14">
        <v>2139</v>
      </c>
      <c r="CH349" s="20">
        <v>2.87</v>
      </c>
      <c r="CI349" s="20">
        <v>4.1500000000000004</v>
      </c>
      <c r="CJ349" s="21">
        <v>3.51</v>
      </c>
      <c r="CK349" s="20">
        <v>4.2</v>
      </c>
      <c r="CL349" s="20">
        <v>3.62</v>
      </c>
      <c r="CM349" s="21">
        <v>10.64</v>
      </c>
      <c r="CO349" s="14">
        <v>2139</v>
      </c>
      <c r="CP349" s="15">
        <v>3.33</v>
      </c>
      <c r="CQ349" s="15">
        <v>4.34</v>
      </c>
      <c r="CR349" s="16">
        <v>3.83</v>
      </c>
      <c r="CS349" s="15">
        <v>4.7300000000000004</v>
      </c>
      <c r="CT349" s="15">
        <v>3.62</v>
      </c>
      <c r="CU349" s="16">
        <v>12.23</v>
      </c>
    </row>
    <row r="350" spans="1:99" x14ac:dyDescent="0.25">
      <c r="A350" s="4" t="s">
        <v>425</v>
      </c>
      <c r="B350" s="5" t="s">
        <v>426</v>
      </c>
      <c r="C350" s="10">
        <v>1</v>
      </c>
      <c r="D350" s="6" t="s">
        <v>50</v>
      </c>
      <c r="P350" s="11"/>
      <c r="Q350" s="11"/>
      <c r="R350" s="11"/>
      <c r="S350" s="11"/>
      <c r="T350" s="11"/>
      <c r="U350" s="11"/>
      <c r="BI350" s="14">
        <v>2139</v>
      </c>
      <c r="BJ350" s="15">
        <v>3.15</v>
      </c>
      <c r="BK350" s="15">
        <v>4.25</v>
      </c>
      <c r="BL350" s="16">
        <v>3.69</v>
      </c>
      <c r="BM350" s="15">
        <v>4.58</v>
      </c>
      <c r="BN350" s="15">
        <v>3.42</v>
      </c>
      <c r="BO350" s="16">
        <v>12.23</v>
      </c>
      <c r="BQ350" s="14">
        <v>2139</v>
      </c>
      <c r="BR350" s="15">
        <v>3.15</v>
      </c>
      <c r="BS350" s="15">
        <v>4.1500000000000004</v>
      </c>
      <c r="BT350" s="16">
        <v>3.65</v>
      </c>
      <c r="BU350" s="15">
        <v>4.5</v>
      </c>
      <c r="BV350" s="15">
        <v>3.42</v>
      </c>
      <c r="BW350" s="16">
        <v>12.23</v>
      </c>
      <c r="BY350" s="14">
        <v>2139</v>
      </c>
      <c r="BZ350" s="15">
        <v>2.87</v>
      </c>
      <c r="CA350" s="15">
        <v>4.1500000000000004</v>
      </c>
      <c r="CB350" s="16">
        <v>3.51</v>
      </c>
      <c r="CC350" s="15">
        <v>4.28</v>
      </c>
      <c r="CD350" s="15">
        <v>3.42</v>
      </c>
      <c r="CE350" s="16">
        <v>10.64</v>
      </c>
      <c r="CG350" s="14">
        <v>1957</v>
      </c>
      <c r="CH350" s="20">
        <v>1.24</v>
      </c>
      <c r="CI350" s="20">
        <v>2.5299999999999998</v>
      </c>
      <c r="CJ350" s="21">
        <v>1.84</v>
      </c>
      <c r="CK350" s="20">
        <v>1.94</v>
      </c>
      <c r="CL350" s="20">
        <v>2.74</v>
      </c>
      <c r="CM350" s="21">
        <v>2.5099999999999998</v>
      </c>
      <c r="CO350" s="14">
        <v>1957</v>
      </c>
      <c r="CP350" s="15">
        <v>1.24</v>
      </c>
      <c r="CQ350" s="15">
        <v>2.64</v>
      </c>
      <c r="CR350" s="16">
        <v>1.89</v>
      </c>
      <c r="CS350" s="15">
        <v>2.1</v>
      </c>
      <c r="CT350" s="15">
        <v>2.5099999999999998</v>
      </c>
      <c r="CU350" s="16">
        <v>2.5099999999999998</v>
      </c>
    </row>
    <row r="351" spans="1:99" x14ac:dyDescent="0.25">
      <c r="A351" s="4" t="s">
        <v>425</v>
      </c>
      <c r="B351" s="5" t="s">
        <v>426</v>
      </c>
      <c r="C351" s="10">
        <v>2</v>
      </c>
      <c r="D351" s="6" t="s">
        <v>306</v>
      </c>
      <c r="P351" s="11"/>
      <c r="Q351" s="11"/>
      <c r="R351" s="11"/>
      <c r="S351" s="11"/>
      <c r="T351" s="11"/>
      <c r="U351" s="11"/>
      <c r="BI351" s="14">
        <v>1957</v>
      </c>
      <c r="BJ351" s="15">
        <v>1.34</v>
      </c>
      <c r="BK351" s="15">
        <v>2.31</v>
      </c>
      <c r="BL351" s="16">
        <v>1.79</v>
      </c>
      <c r="BM351" s="15">
        <v>1.86</v>
      </c>
      <c r="BN351" s="15">
        <v>2.74</v>
      </c>
      <c r="BO351" s="16">
        <v>3.52</v>
      </c>
      <c r="BQ351" s="14">
        <v>1957</v>
      </c>
      <c r="BR351" s="15">
        <v>1.24</v>
      </c>
      <c r="BS351" s="15">
        <v>2.42</v>
      </c>
      <c r="BT351" s="16">
        <v>1.79</v>
      </c>
      <c r="BU351" s="15">
        <v>1.86</v>
      </c>
      <c r="BV351" s="15">
        <v>2.74</v>
      </c>
      <c r="BW351" s="16">
        <v>3.02</v>
      </c>
      <c r="BY351" s="14">
        <v>1957</v>
      </c>
      <c r="BZ351" s="15">
        <v>1.24</v>
      </c>
      <c r="CA351" s="15">
        <v>2.5299999999999998</v>
      </c>
      <c r="CB351" s="16">
        <v>1.84</v>
      </c>
      <c r="CC351" s="15">
        <v>1.94</v>
      </c>
      <c r="CD351" s="15">
        <v>2.74</v>
      </c>
      <c r="CE351" s="16">
        <v>2.5099999999999998</v>
      </c>
      <c r="CG351" s="14">
        <v>970</v>
      </c>
      <c r="CH351" s="20">
        <v>2.04</v>
      </c>
      <c r="CI351" s="20">
        <v>1.67</v>
      </c>
      <c r="CJ351" s="21">
        <v>1.86</v>
      </c>
      <c r="CK351" s="20">
        <v>2.06</v>
      </c>
      <c r="CL351" s="20">
        <v>2.38</v>
      </c>
      <c r="CM351" s="21">
        <v>4.84</v>
      </c>
      <c r="CO351" s="14">
        <v>970</v>
      </c>
      <c r="CP351" s="15">
        <v>1.83</v>
      </c>
      <c r="CQ351" s="15">
        <v>1.67</v>
      </c>
      <c r="CR351" s="16">
        <v>1.75</v>
      </c>
      <c r="CS351" s="15">
        <v>1.89</v>
      </c>
      <c r="CT351" s="15">
        <v>2.38</v>
      </c>
      <c r="CU351" s="16">
        <v>3.23</v>
      </c>
    </row>
    <row r="352" spans="1:99" x14ac:dyDescent="0.25">
      <c r="A352" s="4" t="s">
        <v>425</v>
      </c>
      <c r="B352" s="5" t="s">
        <v>426</v>
      </c>
      <c r="C352" s="10">
        <v>3</v>
      </c>
      <c r="D352" s="6" t="s">
        <v>259</v>
      </c>
      <c r="P352" s="11"/>
      <c r="Q352" s="11"/>
      <c r="R352" s="11"/>
      <c r="S352" s="11"/>
      <c r="T352" s="11"/>
      <c r="U352" s="11"/>
      <c r="BI352" s="14">
        <v>970</v>
      </c>
      <c r="BJ352" s="15">
        <v>2.44</v>
      </c>
      <c r="BK352" s="15">
        <v>1.67</v>
      </c>
      <c r="BL352" s="16">
        <v>2.06</v>
      </c>
      <c r="BM352" s="15">
        <v>2.23</v>
      </c>
      <c r="BN352" s="15">
        <v>2.78</v>
      </c>
      <c r="BO352" s="16">
        <v>8.06</v>
      </c>
      <c r="BQ352" s="14">
        <v>970</v>
      </c>
      <c r="BR352" s="15">
        <v>2.44</v>
      </c>
      <c r="BS352" s="15">
        <v>1.67</v>
      </c>
      <c r="BT352" s="16">
        <v>2.06</v>
      </c>
      <c r="BU352" s="15">
        <v>2.23</v>
      </c>
      <c r="BV352" s="15">
        <v>2.78</v>
      </c>
      <c r="BW352" s="16">
        <v>8.06</v>
      </c>
      <c r="BY352" s="14">
        <v>970</v>
      </c>
      <c r="BZ352" s="15">
        <v>2.44</v>
      </c>
      <c r="CA352" s="15">
        <v>1.67</v>
      </c>
      <c r="CB352" s="16">
        <v>2.06</v>
      </c>
      <c r="CC352" s="15">
        <v>2.41</v>
      </c>
      <c r="CD352" s="15">
        <v>2.38</v>
      </c>
      <c r="CE352" s="16">
        <v>6.45</v>
      </c>
      <c r="CG352" s="14">
        <v>1910</v>
      </c>
      <c r="CH352" s="20">
        <v>1.21</v>
      </c>
      <c r="CI352" s="20">
        <v>2.4</v>
      </c>
      <c r="CJ352" s="21">
        <v>1.83</v>
      </c>
      <c r="CK352" s="20">
        <v>1.67</v>
      </c>
      <c r="CL352" s="20">
        <v>3.1</v>
      </c>
      <c r="CM352" s="21">
        <v>6.09</v>
      </c>
      <c r="CO352" s="14">
        <v>1910</v>
      </c>
      <c r="CP352" s="15">
        <v>1.32</v>
      </c>
      <c r="CQ352" s="15">
        <v>2.4</v>
      </c>
      <c r="CR352" s="16">
        <v>1.88</v>
      </c>
      <c r="CS352" s="15">
        <v>1.76</v>
      </c>
      <c r="CT352" s="15">
        <v>3.1</v>
      </c>
      <c r="CU352" s="16">
        <v>6.09</v>
      </c>
    </row>
    <row r="353" spans="1:99" x14ac:dyDescent="0.25">
      <c r="A353" s="4" t="s">
        <v>425</v>
      </c>
      <c r="B353" s="5" t="s">
        <v>426</v>
      </c>
      <c r="C353" s="10">
        <v>4</v>
      </c>
      <c r="D353" s="6" t="s">
        <v>307</v>
      </c>
      <c r="P353" s="11"/>
      <c r="Q353" s="11"/>
      <c r="R353" s="11"/>
      <c r="S353" s="11"/>
      <c r="T353" s="11"/>
      <c r="U353" s="11"/>
      <c r="BI353" s="14">
        <v>1910</v>
      </c>
      <c r="BJ353" s="15">
        <v>1.43</v>
      </c>
      <c r="BK353" s="15">
        <v>2.5</v>
      </c>
      <c r="BL353" s="16">
        <v>1.99</v>
      </c>
      <c r="BM353" s="15">
        <v>1.94</v>
      </c>
      <c r="BN353" s="15">
        <v>3.1</v>
      </c>
      <c r="BO353" s="16">
        <v>6.09</v>
      </c>
      <c r="BQ353" s="14">
        <v>1910</v>
      </c>
      <c r="BR353" s="15">
        <v>1.43</v>
      </c>
      <c r="BS353" s="15">
        <v>2.5</v>
      </c>
      <c r="BT353" s="16">
        <v>1.99</v>
      </c>
      <c r="BU353" s="15">
        <v>1.94</v>
      </c>
      <c r="BV353" s="15">
        <v>3.1</v>
      </c>
      <c r="BW353" s="16">
        <v>6.09</v>
      </c>
      <c r="BY353" s="14">
        <v>1910</v>
      </c>
      <c r="BZ353" s="15">
        <v>1.54</v>
      </c>
      <c r="CA353" s="15">
        <v>2.2000000000000002</v>
      </c>
      <c r="CB353" s="16">
        <v>1.88</v>
      </c>
      <c r="CC353" s="15">
        <v>1.85</v>
      </c>
      <c r="CD353" s="15">
        <v>2.92</v>
      </c>
      <c r="CE353" s="16">
        <v>6.96</v>
      </c>
      <c r="CG353" s="14">
        <v>1641</v>
      </c>
      <c r="CH353" s="20">
        <v>1.92</v>
      </c>
      <c r="CI353" s="20">
        <v>1.98</v>
      </c>
      <c r="CJ353" s="21">
        <v>1.95</v>
      </c>
      <c r="CK353" s="20">
        <v>2.5299999999999998</v>
      </c>
      <c r="CL353" s="20">
        <v>2.02</v>
      </c>
      <c r="CM353" s="21">
        <v>9.68</v>
      </c>
      <c r="CO353" s="14">
        <v>1641</v>
      </c>
      <c r="CP353" s="15">
        <v>1.56</v>
      </c>
      <c r="CQ353" s="15">
        <v>1.98</v>
      </c>
      <c r="CR353" s="16">
        <v>1.77</v>
      </c>
      <c r="CS353" s="15">
        <v>2.23</v>
      </c>
      <c r="CT353" s="15">
        <v>2.02</v>
      </c>
      <c r="CU353" s="16">
        <v>8.6</v>
      </c>
    </row>
    <row r="354" spans="1:99" x14ac:dyDescent="0.25">
      <c r="A354" s="4" t="s">
        <v>425</v>
      </c>
      <c r="B354" s="5" t="s">
        <v>426</v>
      </c>
      <c r="C354" s="10">
        <v>5</v>
      </c>
      <c r="D354" s="6" t="s">
        <v>308</v>
      </c>
      <c r="P354" s="11"/>
      <c r="Q354" s="11"/>
      <c r="R354" s="11"/>
      <c r="S354" s="11"/>
      <c r="T354" s="11"/>
      <c r="U354" s="11"/>
      <c r="BI354" s="14">
        <v>1641</v>
      </c>
      <c r="BJ354" s="15">
        <v>1.8</v>
      </c>
      <c r="BK354" s="15">
        <v>2.23</v>
      </c>
      <c r="BL354" s="16">
        <v>2.0099999999999998</v>
      </c>
      <c r="BM354" s="15">
        <v>2.4300000000000002</v>
      </c>
      <c r="BN354" s="15">
        <v>2.59</v>
      </c>
      <c r="BO354" s="16">
        <v>10.75</v>
      </c>
      <c r="BQ354" s="14">
        <v>1641</v>
      </c>
      <c r="BR354" s="15">
        <v>1.8</v>
      </c>
      <c r="BS354" s="15">
        <v>2.23</v>
      </c>
      <c r="BT354" s="16">
        <v>2.0099999999999998</v>
      </c>
      <c r="BU354" s="15">
        <v>2.4300000000000002</v>
      </c>
      <c r="BV354" s="15">
        <v>2.59</v>
      </c>
      <c r="BW354" s="16">
        <v>10.75</v>
      </c>
      <c r="BY354" s="14">
        <v>1641</v>
      </c>
      <c r="BZ354" s="15">
        <v>1.68</v>
      </c>
      <c r="CA354" s="15">
        <v>2.1</v>
      </c>
      <c r="CB354" s="16">
        <v>1.89</v>
      </c>
      <c r="CC354" s="15">
        <v>2.33</v>
      </c>
      <c r="CD354" s="15">
        <v>2.31</v>
      </c>
      <c r="CE354" s="16">
        <v>9.68</v>
      </c>
      <c r="CG354" s="14">
        <v>3579</v>
      </c>
      <c r="CH354" s="20">
        <v>3.42</v>
      </c>
      <c r="CI354" s="20">
        <v>4.3499999999999996</v>
      </c>
      <c r="CJ354" s="21">
        <v>3.91</v>
      </c>
      <c r="CK354" s="20">
        <v>5.62</v>
      </c>
      <c r="CL354" s="20">
        <v>2.69</v>
      </c>
      <c r="CM354" s="21">
        <v>16.670000000000002</v>
      </c>
      <c r="CO354" s="14">
        <v>3579</v>
      </c>
      <c r="CP354" s="15">
        <v>3.31</v>
      </c>
      <c r="CQ354" s="15">
        <v>4.4000000000000004</v>
      </c>
      <c r="CR354" s="16">
        <v>3.88</v>
      </c>
      <c r="CS354" s="15">
        <v>5.62</v>
      </c>
      <c r="CT354" s="15">
        <v>2.59</v>
      </c>
      <c r="CU354" s="16">
        <v>16.670000000000002</v>
      </c>
    </row>
    <row r="355" spans="1:99" x14ac:dyDescent="0.25">
      <c r="A355" s="4" t="s">
        <v>427</v>
      </c>
      <c r="B355" s="5" t="s">
        <v>428</v>
      </c>
      <c r="C355" s="10">
        <v>1</v>
      </c>
      <c r="D355" s="6" t="s">
        <v>309</v>
      </c>
      <c r="P355" s="11"/>
      <c r="Q355" s="11"/>
      <c r="R355" s="11"/>
      <c r="S355" s="11"/>
      <c r="T355" s="11"/>
      <c r="U355" s="11"/>
      <c r="BI355" s="14">
        <v>3579</v>
      </c>
      <c r="BJ355" s="15">
        <v>3.42</v>
      </c>
      <c r="BK355" s="15">
        <v>4.46</v>
      </c>
      <c r="BL355" s="16">
        <v>3.97</v>
      </c>
      <c r="BM355" s="15">
        <v>5.67</v>
      </c>
      <c r="BN355" s="15">
        <v>2.79</v>
      </c>
      <c r="BO355" s="16">
        <v>15.81</v>
      </c>
      <c r="BQ355" s="14">
        <v>3579</v>
      </c>
      <c r="BR355" s="15">
        <v>3.48</v>
      </c>
      <c r="BS355" s="15">
        <v>4.3499999999999996</v>
      </c>
      <c r="BT355" s="16">
        <v>3.94</v>
      </c>
      <c r="BU355" s="15">
        <v>5.62</v>
      </c>
      <c r="BV355" s="15">
        <v>2.79</v>
      </c>
      <c r="BW355" s="16">
        <v>15.81</v>
      </c>
      <c r="BY355" s="14">
        <v>3579</v>
      </c>
      <c r="BZ355" s="15">
        <v>3.36</v>
      </c>
      <c r="CA355" s="15">
        <v>4.3</v>
      </c>
      <c r="CB355" s="16">
        <v>3.86</v>
      </c>
      <c r="CC355" s="15">
        <v>5.52</v>
      </c>
      <c r="CD355" s="15">
        <v>2.69</v>
      </c>
      <c r="CE355" s="16">
        <v>15.81</v>
      </c>
      <c r="CG355" s="14">
        <v>3401</v>
      </c>
      <c r="CH355" s="20">
        <v>1.7</v>
      </c>
      <c r="CI355" s="20">
        <v>2.4</v>
      </c>
      <c r="CJ355" s="21">
        <v>2.06</v>
      </c>
      <c r="CK355" s="20">
        <v>2.56</v>
      </c>
      <c r="CL355" s="20">
        <v>1.54</v>
      </c>
      <c r="CM355" s="21">
        <v>11.39</v>
      </c>
      <c r="CO355" s="14">
        <v>3401</v>
      </c>
      <c r="CP355" s="15">
        <v>1.7</v>
      </c>
      <c r="CQ355" s="15">
        <v>2.4</v>
      </c>
      <c r="CR355" s="16">
        <v>2.06</v>
      </c>
      <c r="CS355" s="15">
        <v>2.56</v>
      </c>
      <c r="CT355" s="15">
        <v>1.54</v>
      </c>
      <c r="CU355" s="16">
        <v>11.39</v>
      </c>
    </row>
    <row r="356" spans="1:99" x14ac:dyDescent="0.25">
      <c r="A356" s="4" t="s">
        <v>427</v>
      </c>
      <c r="B356" s="5" t="s">
        <v>428</v>
      </c>
      <c r="C356" s="10">
        <v>2</v>
      </c>
      <c r="D356" s="6" t="s">
        <v>310</v>
      </c>
      <c r="P356" s="11"/>
      <c r="Q356" s="11"/>
      <c r="R356" s="11"/>
      <c r="S356" s="11"/>
      <c r="T356" s="11"/>
      <c r="U356" s="11"/>
      <c r="BI356" s="14">
        <v>3401</v>
      </c>
      <c r="BJ356" s="15">
        <v>1.7</v>
      </c>
      <c r="BK356" s="15">
        <v>2.4500000000000002</v>
      </c>
      <c r="BL356" s="16">
        <v>2.09</v>
      </c>
      <c r="BM356" s="15">
        <v>2.56</v>
      </c>
      <c r="BN356" s="15">
        <v>1.67</v>
      </c>
      <c r="BO356" s="16">
        <v>10.130000000000001</v>
      </c>
      <c r="BQ356" s="14">
        <v>3401</v>
      </c>
      <c r="BR356" s="15">
        <v>1.64</v>
      </c>
      <c r="BS356" s="15">
        <v>2.4500000000000002</v>
      </c>
      <c r="BT356" s="16">
        <v>2.06</v>
      </c>
      <c r="BU356" s="15">
        <v>2.52</v>
      </c>
      <c r="BV356" s="15">
        <v>1.67</v>
      </c>
      <c r="BW356" s="16">
        <v>10.130000000000001</v>
      </c>
      <c r="BY356" s="14">
        <v>3401</v>
      </c>
      <c r="BZ356" s="15">
        <v>1.64</v>
      </c>
      <c r="CA356" s="15">
        <v>2.2200000000000002</v>
      </c>
      <c r="CB356" s="16">
        <v>1.94</v>
      </c>
      <c r="CC356" s="15">
        <v>2.39</v>
      </c>
      <c r="CD356" s="15">
        <v>1.54</v>
      </c>
      <c r="CE356" s="16">
        <v>11.39</v>
      </c>
      <c r="CG356" s="14">
        <v>6273</v>
      </c>
      <c r="CH356" s="20">
        <v>2.95</v>
      </c>
      <c r="CI356" s="20">
        <v>3.67</v>
      </c>
      <c r="CJ356" s="21">
        <v>3.32</v>
      </c>
      <c r="CK356" s="20">
        <v>4.42</v>
      </c>
      <c r="CL356" s="20">
        <v>2.81</v>
      </c>
      <c r="CM356" s="21">
        <v>18.37</v>
      </c>
      <c r="CO356" s="14">
        <v>6273</v>
      </c>
      <c r="CP356" s="15">
        <v>2.95</v>
      </c>
      <c r="CQ356" s="15">
        <v>3.7</v>
      </c>
      <c r="CR356" s="16">
        <v>3.33</v>
      </c>
      <c r="CS356" s="15">
        <v>4.42</v>
      </c>
      <c r="CT356" s="15">
        <v>2.88</v>
      </c>
      <c r="CU356" s="16">
        <v>17.55</v>
      </c>
    </row>
    <row r="357" spans="1:99" x14ac:dyDescent="0.25">
      <c r="A357" s="4" t="s">
        <v>427</v>
      </c>
      <c r="B357" s="5" t="s">
        <v>428</v>
      </c>
      <c r="C357" s="10">
        <v>3</v>
      </c>
      <c r="D357" s="6" t="s">
        <v>311</v>
      </c>
      <c r="P357" s="11"/>
      <c r="Q357" s="11"/>
      <c r="R357" s="11"/>
      <c r="S357" s="11"/>
      <c r="T357" s="11"/>
      <c r="U357" s="11"/>
      <c r="BI357" s="14">
        <v>6273</v>
      </c>
      <c r="BJ357" s="15">
        <v>2.91</v>
      </c>
      <c r="BK357" s="15">
        <v>3.39</v>
      </c>
      <c r="BL357" s="16">
        <v>3.16</v>
      </c>
      <c r="BM357" s="15">
        <v>4.2</v>
      </c>
      <c r="BN357" s="15">
        <v>2.67</v>
      </c>
      <c r="BO357" s="16">
        <v>17.14</v>
      </c>
      <c r="BQ357" s="14">
        <v>6273</v>
      </c>
      <c r="BR357" s="15">
        <v>2.88</v>
      </c>
      <c r="BS357" s="15">
        <v>3.39</v>
      </c>
      <c r="BT357" s="16">
        <v>3.14</v>
      </c>
      <c r="BU357" s="15">
        <v>4.18</v>
      </c>
      <c r="BV357" s="15">
        <v>2.67</v>
      </c>
      <c r="BW357" s="16">
        <v>17.55</v>
      </c>
      <c r="BY357" s="14">
        <v>6273</v>
      </c>
      <c r="BZ357" s="15">
        <v>2.91</v>
      </c>
      <c r="CA357" s="15">
        <v>3.55</v>
      </c>
      <c r="CB357" s="16">
        <v>3.24</v>
      </c>
      <c r="CC357" s="15">
        <v>4.3099999999999996</v>
      </c>
      <c r="CD357" s="15">
        <v>2.74</v>
      </c>
      <c r="CE357" s="16">
        <v>17.55</v>
      </c>
      <c r="CG357" s="14">
        <v>3535</v>
      </c>
      <c r="CH357" s="20">
        <v>2.5</v>
      </c>
      <c r="CI357" s="20">
        <v>2.96</v>
      </c>
      <c r="CJ357" s="21">
        <v>2.74</v>
      </c>
      <c r="CK357" s="20">
        <v>3.96</v>
      </c>
      <c r="CL357" s="20">
        <v>1.69</v>
      </c>
      <c r="CM357" s="21">
        <v>13.39</v>
      </c>
      <c r="CO357" s="14">
        <v>3535</v>
      </c>
      <c r="CP357" s="15">
        <v>2.62</v>
      </c>
      <c r="CQ357" s="15">
        <v>2.86</v>
      </c>
      <c r="CR357" s="16">
        <v>2.74</v>
      </c>
      <c r="CS357" s="15">
        <v>3.96</v>
      </c>
      <c r="CT357" s="15">
        <v>1.69</v>
      </c>
      <c r="CU357" s="16">
        <v>12.5</v>
      </c>
    </row>
    <row r="358" spans="1:99" x14ac:dyDescent="0.25">
      <c r="A358" s="4" t="s">
        <v>427</v>
      </c>
      <c r="B358" s="5" t="s">
        <v>428</v>
      </c>
      <c r="C358" s="10">
        <v>4</v>
      </c>
      <c r="D358" s="6" t="s">
        <v>312</v>
      </c>
      <c r="P358" s="11"/>
      <c r="Q358" s="11"/>
      <c r="R358" s="11"/>
      <c r="S358" s="11"/>
      <c r="T358" s="11"/>
      <c r="U358" s="11"/>
      <c r="BI358" s="14">
        <v>3535</v>
      </c>
      <c r="BJ358" s="15">
        <v>2.38</v>
      </c>
      <c r="BK358" s="15">
        <v>3.02</v>
      </c>
      <c r="BL358" s="16">
        <v>2.72</v>
      </c>
      <c r="BM358" s="15">
        <v>3.91</v>
      </c>
      <c r="BN358" s="15">
        <v>1.69</v>
      </c>
      <c r="BO358" s="16">
        <v>15.18</v>
      </c>
      <c r="BQ358" s="14">
        <v>3535</v>
      </c>
      <c r="BR358" s="15">
        <v>2.38</v>
      </c>
      <c r="BS358" s="15">
        <v>3.07</v>
      </c>
      <c r="BT358" s="16">
        <v>2.74</v>
      </c>
      <c r="BU358" s="15">
        <v>3.96</v>
      </c>
      <c r="BV358" s="15">
        <v>1.69</v>
      </c>
      <c r="BW358" s="16">
        <v>14.29</v>
      </c>
      <c r="BY358" s="14">
        <v>3535</v>
      </c>
      <c r="BZ358" s="15">
        <v>2.5</v>
      </c>
      <c r="CA358" s="15">
        <v>3.02</v>
      </c>
      <c r="CB358" s="16">
        <v>2.77</v>
      </c>
      <c r="CC358" s="15">
        <v>4.01</v>
      </c>
      <c r="CD358" s="15">
        <v>1.69</v>
      </c>
      <c r="CE358" s="16">
        <v>14.29</v>
      </c>
      <c r="CG358" s="14">
        <v>2079</v>
      </c>
      <c r="CH358" s="20">
        <v>3.63</v>
      </c>
      <c r="CI358" s="20">
        <v>3.04</v>
      </c>
      <c r="CJ358" s="21">
        <v>3.32</v>
      </c>
      <c r="CK358" s="20">
        <v>4.16</v>
      </c>
      <c r="CL358" s="20">
        <v>3.37</v>
      </c>
      <c r="CM358" s="21">
        <v>11.43</v>
      </c>
      <c r="CO358" s="14">
        <v>2079</v>
      </c>
      <c r="CP358" s="15">
        <v>3.93</v>
      </c>
      <c r="CQ358" s="15">
        <v>2.85</v>
      </c>
      <c r="CR358" s="16">
        <v>3.37</v>
      </c>
      <c r="CS358" s="15">
        <v>4.24</v>
      </c>
      <c r="CT358" s="15">
        <v>3.37</v>
      </c>
      <c r="CU358" s="16">
        <v>11.43</v>
      </c>
    </row>
    <row r="359" spans="1:99" x14ac:dyDescent="0.25">
      <c r="A359" s="4" t="s">
        <v>427</v>
      </c>
      <c r="B359" s="5" t="s">
        <v>428</v>
      </c>
      <c r="C359" s="10">
        <v>5</v>
      </c>
      <c r="D359" s="6" t="s">
        <v>9</v>
      </c>
      <c r="P359" s="11"/>
      <c r="Q359" s="11"/>
      <c r="R359" s="11"/>
      <c r="S359" s="11"/>
      <c r="T359" s="11"/>
      <c r="U359" s="11"/>
      <c r="BI359" s="14">
        <v>2079</v>
      </c>
      <c r="BJ359" s="15">
        <v>3.63</v>
      </c>
      <c r="BK359" s="15">
        <v>2.95</v>
      </c>
      <c r="BL359" s="16">
        <v>3.27</v>
      </c>
      <c r="BM359" s="15">
        <v>4.08</v>
      </c>
      <c r="BN359" s="15">
        <v>3.37</v>
      </c>
      <c r="BO359" s="16">
        <v>11.43</v>
      </c>
      <c r="BQ359" s="14">
        <v>2079</v>
      </c>
      <c r="BR359" s="15">
        <v>3.63</v>
      </c>
      <c r="BS359" s="15">
        <v>2.95</v>
      </c>
      <c r="BT359" s="16">
        <v>3.27</v>
      </c>
      <c r="BU359" s="15">
        <v>4.08</v>
      </c>
      <c r="BV359" s="15">
        <v>3.37</v>
      </c>
      <c r="BW359" s="16">
        <v>11.43</v>
      </c>
      <c r="BY359" s="14">
        <v>2079</v>
      </c>
      <c r="BZ359" s="15">
        <v>3.73</v>
      </c>
      <c r="CA359" s="15">
        <v>2.85</v>
      </c>
      <c r="CB359" s="16">
        <v>3.27</v>
      </c>
      <c r="CC359" s="15">
        <v>4</v>
      </c>
      <c r="CD359" s="15">
        <v>3.57</v>
      </c>
      <c r="CE359" s="16">
        <v>11.43</v>
      </c>
      <c r="CG359" s="14">
        <v>1988</v>
      </c>
      <c r="CH359" s="20">
        <v>0.11</v>
      </c>
      <c r="CI359" s="20">
        <v>0.67</v>
      </c>
      <c r="CJ359" s="21">
        <v>0.4</v>
      </c>
      <c r="CK359" s="20">
        <v>0.35</v>
      </c>
      <c r="CL359" s="20">
        <v>0.7</v>
      </c>
      <c r="CM359" s="21">
        <v>0</v>
      </c>
      <c r="CO359" s="14">
        <v>1988</v>
      </c>
      <c r="CP359" s="15">
        <v>0.11</v>
      </c>
      <c r="CQ359" s="15">
        <v>0.67</v>
      </c>
      <c r="CR359" s="16">
        <v>0.4</v>
      </c>
      <c r="CS359" s="15">
        <v>0.35</v>
      </c>
      <c r="CT359" s="15">
        <v>0.7</v>
      </c>
      <c r="CU359" s="16">
        <v>0</v>
      </c>
    </row>
    <row r="360" spans="1:99" x14ac:dyDescent="0.25">
      <c r="A360" s="4" t="s">
        <v>427</v>
      </c>
      <c r="B360" s="5" t="s">
        <v>428</v>
      </c>
      <c r="C360" s="10">
        <v>6</v>
      </c>
      <c r="D360" s="6" t="s">
        <v>313</v>
      </c>
      <c r="P360" s="11"/>
      <c r="Q360" s="11"/>
      <c r="R360" s="11"/>
      <c r="S360" s="11"/>
      <c r="T360" s="11"/>
      <c r="U360" s="11"/>
      <c r="BI360" s="14">
        <v>1988</v>
      </c>
      <c r="BJ360" s="15">
        <v>0</v>
      </c>
      <c r="BK360" s="15">
        <v>0.67</v>
      </c>
      <c r="BL360" s="16">
        <v>0.35</v>
      </c>
      <c r="BM360" s="15">
        <v>0.26</v>
      </c>
      <c r="BN360" s="15">
        <v>0.7</v>
      </c>
      <c r="BO360" s="16">
        <v>0</v>
      </c>
      <c r="BQ360" s="14">
        <v>1988</v>
      </c>
      <c r="BR360" s="15">
        <v>0</v>
      </c>
      <c r="BS360" s="15">
        <v>0.67</v>
      </c>
      <c r="BT360" s="16">
        <v>0.35</v>
      </c>
      <c r="BU360" s="15">
        <v>0.26</v>
      </c>
      <c r="BV360" s="15">
        <v>0.7</v>
      </c>
      <c r="BW360" s="16">
        <v>0</v>
      </c>
      <c r="BY360" s="14">
        <v>1988</v>
      </c>
      <c r="BZ360" s="15">
        <v>0</v>
      </c>
      <c r="CA360" s="15">
        <v>0.67</v>
      </c>
      <c r="CB360" s="16">
        <v>0.35</v>
      </c>
      <c r="CC360" s="15">
        <v>0.26</v>
      </c>
      <c r="CD360" s="15">
        <v>0.7</v>
      </c>
      <c r="CE360" s="16">
        <v>0</v>
      </c>
      <c r="CG360" s="14">
        <v>2738</v>
      </c>
      <c r="CH360" s="20">
        <v>0.88</v>
      </c>
      <c r="CI360" s="20">
        <v>1.67</v>
      </c>
      <c r="CJ360" s="21">
        <v>1.31</v>
      </c>
      <c r="CK360" s="20">
        <v>1.61</v>
      </c>
      <c r="CL360" s="20">
        <v>1.39</v>
      </c>
      <c r="CM360" s="21">
        <v>7.02</v>
      </c>
      <c r="CO360" s="14">
        <v>2738</v>
      </c>
      <c r="CP360" s="15">
        <v>0.8</v>
      </c>
      <c r="CQ360" s="15">
        <v>1.74</v>
      </c>
      <c r="CR360" s="16">
        <v>1.31</v>
      </c>
      <c r="CS360" s="15">
        <v>1.61</v>
      </c>
      <c r="CT360" s="15">
        <v>1.39</v>
      </c>
      <c r="CU360" s="16">
        <v>7.02</v>
      </c>
    </row>
    <row r="361" spans="1:99" x14ac:dyDescent="0.25">
      <c r="A361" s="4" t="s">
        <v>427</v>
      </c>
      <c r="B361" s="5" t="s">
        <v>428</v>
      </c>
      <c r="C361" s="10">
        <v>7</v>
      </c>
      <c r="D361" s="6" t="s">
        <v>314</v>
      </c>
      <c r="P361" s="11"/>
      <c r="Q361" s="11"/>
      <c r="R361" s="11"/>
      <c r="S361" s="11"/>
      <c r="T361" s="11"/>
      <c r="U361" s="11"/>
      <c r="BI361" s="14">
        <v>2738</v>
      </c>
      <c r="BJ361" s="15">
        <v>0.88</v>
      </c>
      <c r="BK361" s="15">
        <v>1.67</v>
      </c>
      <c r="BL361" s="16">
        <v>1.31</v>
      </c>
      <c r="BM361" s="15">
        <v>1.54</v>
      </c>
      <c r="BN361" s="15">
        <v>1.52</v>
      </c>
      <c r="BO361" s="16">
        <v>4.3899999999999997</v>
      </c>
      <c r="BQ361" s="14">
        <v>2738</v>
      </c>
      <c r="BR361" s="15">
        <v>0.88</v>
      </c>
      <c r="BS361" s="15">
        <v>1.67</v>
      </c>
      <c r="BT361" s="16">
        <v>1.31</v>
      </c>
      <c r="BU361" s="15">
        <v>1.54</v>
      </c>
      <c r="BV361" s="15">
        <v>1.52</v>
      </c>
      <c r="BW361" s="16">
        <v>4.3899999999999997</v>
      </c>
      <c r="BY361" s="14">
        <v>2738</v>
      </c>
      <c r="BZ361" s="15">
        <v>0.88</v>
      </c>
      <c r="CA361" s="15">
        <v>1.47</v>
      </c>
      <c r="CB361" s="16">
        <v>1.21</v>
      </c>
      <c r="CC361" s="15">
        <v>1.35</v>
      </c>
      <c r="CD361" s="15">
        <v>1.52</v>
      </c>
      <c r="CE361" s="16">
        <v>4.3899999999999997</v>
      </c>
      <c r="CG361" s="14">
        <v>4504</v>
      </c>
      <c r="CH361" s="20">
        <v>2.56</v>
      </c>
      <c r="CI361" s="20">
        <v>6.15</v>
      </c>
      <c r="CJ361" s="21">
        <v>4.37</v>
      </c>
      <c r="CK361" s="20">
        <v>5.71</v>
      </c>
      <c r="CL361" s="20">
        <v>4.53</v>
      </c>
      <c r="CM361" s="21">
        <v>16.3</v>
      </c>
      <c r="CO361" s="14">
        <v>4504</v>
      </c>
      <c r="CP361" s="15">
        <v>2.38</v>
      </c>
      <c r="CQ361" s="15">
        <v>6.02</v>
      </c>
      <c r="CR361" s="16">
        <v>4.22</v>
      </c>
      <c r="CS361" s="15">
        <v>5.47</v>
      </c>
      <c r="CT361" s="15">
        <v>4.53</v>
      </c>
      <c r="CU361" s="16">
        <v>15.22</v>
      </c>
    </row>
    <row r="362" spans="1:99" x14ac:dyDescent="0.25">
      <c r="A362" s="4" t="s">
        <v>427</v>
      </c>
      <c r="B362" s="5" t="s">
        <v>428</v>
      </c>
      <c r="C362" s="10">
        <v>8</v>
      </c>
      <c r="D362" s="6" t="s">
        <v>315</v>
      </c>
      <c r="P362" s="11"/>
      <c r="Q362" s="11"/>
      <c r="R362" s="11"/>
      <c r="S362" s="11"/>
      <c r="T362" s="11"/>
      <c r="U362" s="11"/>
      <c r="BI362" s="14">
        <v>4504</v>
      </c>
      <c r="BJ362" s="15">
        <v>2.65</v>
      </c>
      <c r="BK362" s="15">
        <v>5.14</v>
      </c>
      <c r="BL362" s="16">
        <v>3.91</v>
      </c>
      <c r="BM362" s="15">
        <v>4.9800000000000004</v>
      </c>
      <c r="BN362" s="15">
        <v>4.53</v>
      </c>
      <c r="BO362" s="16">
        <v>9.7799999999999994</v>
      </c>
      <c r="BQ362" s="14">
        <v>4504</v>
      </c>
      <c r="BR362" s="15">
        <v>2.65</v>
      </c>
      <c r="BS362" s="15">
        <v>5.14</v>
      </c>
      <c r="BT362" s="16">
        <v>3.91</v>
      </c>
      <c r="BU362" s="15">
        <v>4.9800000000000004</v>
      </c>
      <c r="BV362" s="15">
        <v>4.53</v>
      </c>
      <c r="BW362" s="16">
        <v>9.7799999999999994</v>
      </c>
      <c r="BY362" s="14">
        <v>4504</v>
      </c>
      <c r="BZ362" s="15">
        <v>2.6</v>
      </c>
      <c r="CA362" s="15">
        <v>6.1</v>
      </c>
      <c r="CB362" s="16">
        <v>4.37</v>
      </c>
      <c r="CC362" s="15">
        <v>5.68</v>
      </c>
      <c r="CD362" s="15">
        <v>4.66</v>
      </c>
      <c r="CE362" s="16">
        <v>14.13</v>
      </c>
      <c r="CG362" s="14">
        <v>10683</v>
      </c>
      <c r="CH362" s="20">
        <v>3.54</v>
      </c>
      <c r="CI362" s="20">
        <v>4.0199999999999996</v>
      </c>
      <c r="CJ362" s="21">
        <v>3.79</v>
      </c>
      <c r="CK362" s="20">
        <v>5.73</v>
      </c>
      <c r="CL362" s="20">
        <v>1.86</v>
      </c>
      <c r="CM362" s="21">
        <v>17.38</v>
      </c>
      <c r="CO362" s="14">
        <v>10683</v>
      </c>
      <c r="CP362" s="15">
        <v>3.56</v>
      </c>
      <c r="CQ362" s="15">
        <v>4.0199999999999996</v>
      </c>
      <c r="CR362" s="16">
        <v>3.8</v>
      </c>
      <c r="CS362" s="15">
        <v>5.74</v>
      </c>
      <c r="CT362" s="15">
        <v>1.86</v>
      </c>
      <c r="CU362" s="16">
        <v>17.559999999999999</v>
      </c>
    </row>
    <row r="363" spans="1:99" x14ac:dyDescent="0.25">
      <c r="A363" s="4" t="s">
        <v>427</v>
      </c>
      <c r="B363" s="5" t="s">
        <v>428</v>
      </c>
      <c r="C363" s="10">
        <v>9</v>
      </c>
      <c r="D363" s="6" t="s">
        <v>261</v>
      </c>
      <c r="P363" s="11"/>
      <c r="Q363" s="11"/>
      <c r="R363" s="11"/>
      <c r="S363" s="11"/>
      <c r="T363" s="11"/>
      <c r="U363" s="11"/>
      <c r="BI363" s="14">
        <v>10683</v>
      </c>
      <c r="BJ363" s="15">
        <v>3.52</v>
      </c>
      <c r="BK363" s="15">
        <v>3.99</v>
      </c>
      <c r="BL363" s="16">
        <v>3.76</v>
      </c>
      <c r="BM363" s="15">
        <v>5.68</v>
      </c>
      <c r="BN363" s="15">
        <v>1.86</v>
      </c>
      <c r="BO363" s="16">
        <v>17.73</v>
      </c>
      <c r="BQ363" s="14">
        <v>10683</v>
      </c>
      <c r="BR363" s="15">
        <v>3.54</v>
      </c>
      <c r="BS363" s="15">
        <v>3.99</v>
      </c>
      <c r="BT363" s="16">
        <v>3.77</v>
      </c>
      <c r="BU363" s="15">
        <v>5.69</v>
      </c>
      <c r="BV363" s="15">
        <v>1.86</v>
      </c>
      <c r="BW363" s="16">
        <v>17.899999999999999</v>
      </c>
      <c r="BY363" s="14">
        <v>10683</v>
      </c>
      <c r="BZ363" s="15">
        <v>3.48</v>
      </c>
      <c r="CA363" s="15">
        <v>3.99</v>
      </c>
      <c r="CB363" s="16">
        <v>3.74</v>
      </c>
      <c r="CC363" s="15">
        <v>5.63</v>
      </c>
      <c r="CD363" s="15">
        <v>1.89</v>
      </c>
      <c r="CE363" s="16">
        <v>16.7</v>
      </c>
      <c r="CG363" s="14">
        <v>5085</v>
      </c>
      <c r="CH363" s="20">
        <v>2.2599999999999998</v>
      </c>
      <c r="CI363" s="20">
        <v>3.14</v>
      </c>
      <c r="CJ363" s="21">
        <v>2.73</v>
      </c>
      <c r="CK363" s="20">
        <v>3.83</v>
      </c>
      <c r="CL363" s="20">
        <v>1.94</v>
      </c>
      <c r="CM363" s="21">
        <v>9.65</v>
      </c>
      <c r="CO363" s="14">
        <v>5085</v>
      </c>
      <c r="CP363" s="15">
        <v>2.21</v>
      </c>
      <c r="CQ363" s="15">
        <v>3.18</v>
      </c>
      <c r="CR363" s="16">
        <v>2.73</v>
      </c>
      <c r="CS363" s="15">
        <v>3.83</v>
      </c>
      <c r="CT363" s="15">
        <v>1.94</v>
      </c>
      <c r="CU363" s="16">
        <v>9.65</v>
      </c>
    </row>
    <row r="364" spans="1:99" x14ac:dyDescent="0.25">
      <c r="A364" s="4" t="s">
        <v>427</v>
      </c>
      <c r="B364" s="5" t="s">
        <v>428</v>
      </c>
      <c r="C364" s="10">
        <v>10</v>
      </c>
      <c r="D364" s="6" t="s">
        <v>316</v>
      </c>
      <c r="P364" s="11"/>
      <c r="Q364" s="11"/>
      <c r="R364" s="11"/>
      <c r="S364" s="11"/>
      <c r="T364" s="11"/>
      <c r="U364" s="11"/>
      <c r="BI364" s="14">
        <v>5085</v>
      </c>
      <c r="BJ364" s="15">
        <v>2.17</v>
      </c>
      <c r="BK364" s="15">
        <v>3.25</v>
      </c>
      <c r="BL364" s="16">
        <v>2.75</v>
      </c>
      <c r="BM364" s="15">
        <v>3.76</v>
      </c>
      <c r="BN364" s="15">
        <v>2.14</v>
      </c>
      <c r="BO364" s="16">
        <v>12.22</v>
      </c>
      <c r="BQ364" s="14">
        <v>5085</v>
      </c>
      <c r="BR364" s="15">
        <v>2.2599999999999998</v>
      </c>
      <c r="BS364" s="15">
        <v>3.25</v>
      </c>
      <c r="BT364" s="16">
        <v>2.79</v>
      </c>
      <c r="BU364" s="15">
        <v>3.83</v>
      </c>
      <c r="BV364" s="15">
        <v>2.14</v>
      </c>
      <c r="BW364" s="16">
        <v>11.9</v>
      </c>
      <c r="BY364" s="14">
        <v>5085</v>
      </c>
      <c r="BZ364" s="15">
        <v>2.13</v>
      </c>
      <c r="CA364" s="15">
        <v>3.14</v>
      </c>
      <c r="CB364" s="16">
        <v>2.67</v>
      </c>
      <c r="CC364" s="15">
        <v>3.62</v>
      </c>
      <c r="CD364" s="15">
        <v>2.14</v>
      </c>
      <c r="CE364" s="16">
        <v>9.65</v>
      </c>
      <c r="CG364" s="14">
        <v>2507</v>
      </c>
      <c r="CH364" s="20">
        <v>1.76</v>
      </c>
      <c r="CI364" s="20">
        <v>1.52</v>
      </c>
      <c r="CJ364" s="21">
        <v>1.64</v>
      </c>
      <c r="CK364" s="20">
        <v>2.4900000000000002</v>
      </c>
      <c r="CL364" s="20">
        <v>0.84</v>
      </c>
      <c r="CM364" s="21">
        <v>13.73</v>
      </c>
      <c r="CO364" s="14">
        <v>2507</v>
      </c>
      <c r="CP364" s="15">
        <v>1.68</v>
      </c>
      <c r="CQ364" s="15">
        <v>1.67</v>
      </c>
      <c r="CR364" s="16">
        <v>1.68</v>
      </c>
      <c r="CS364" s="15">
        <v>2.4900000000000002</v>
      </c>
      <c r="CT364" s="15">
        <v>0.96</v>
      </c>
      <c r="CU364" s="16">
        <v>17.649999999999999</v>
      </c>
    </row>
    <row r="365" spans="1:99" x14ac:dyDescent="0.25">
      <c r="A365" s="4" t="s">
        <v>427</v>
      </c>
      <c r="B365" s="5" t="s">
        <v>428</v>
      </c>
      <c r="C365" s="10">
        <v>11</v>
      </c>
      <c r="D365" s="6" t="s">
        <v>317</v>
      </c>
      <c r="P365" s="11"/>
      <c r="Q365" s="11"/>
      <c r="R365" s="11"/>
      <c r="S365" s="11"/>
      <c r="T365" s="11"/>
      <c r="U365" s="11"/>
      <c r="BI365" s="14">
        <v>2507</v>
      </c>
      <c r="BJ365" s="15">
        <v>2.0099999999999998</v>
      </c>
      <c r="BK365" s="15">
        <v>1.6</v>
      </c>
      <c r="BL365" s="16">
        <v>1.79</v>
      </c>
      <c r="BM365" s="15">
        <v>2.63</v>
      </c>
      <c r="BN365" s="15">
        <v>1.08</v>
      </c>
      <c r="BO365" s="16">
        <v>15.69</v>
      </c>
      <c r="BQ365" s="14">
        <v>2507</v>
      </c>
      <c r="BR365" s="15">
        <v>2.0099999999999998</v>
      </c>
      <c r="BS365" s="15">
        <v>1.6</v>
      </c>
      <c r="BT365" s="16">
        <v>1.79</v>
      </c>
      <c r="BU365" s="15">
        <v>2.63</v>
      </c>
      <c r="BV365" s="15">
        <v>1.08</v>
      </c>
      <c r="BW365" s="16">
        <v>15.69</v>
      </c>
      <c r="BY365" s="14">
        <v>2507</v>
      </c>
      <c r="BZ365" s="15">
        <v>1.68</v>
      </c>
      <c r="CA365" s="15">
        <v>1.52</v>
      </c>
      <c r="CB365" s="16">
        <v>1.6</v>
      </c>
      <c r="CC365" s="15">
        <v>2.34</v>
      </c>
      <c r="CD365" s="15">
        <v>0.96</v>
      </c>
      <c r="CE365" s="16">
        <v>13.73</v>
      </c>
      <c r="CG365" s="14">
        <v>1515</v>
      </c>
      <c r="CH365" s="20">
        <v>3.31</v>
      </c>
      <c r="CI365" s="20">
        <v>4.18</v>
      </c>
      <c r="CJ365" s="21">
        <v>3.76</v>
      </c>
      <c r="CK365" s="20">
        <v>5.38</v>
      </c>
      <c r="CL365" s="20">
        <v>2.42</v>
      </c>
      <c r="CM365" s="21">
        <v>16</v>
      </c>
      <c r="CO365" s="14">
        <v>1515</v>
      </c>
      <c r="CP365" s="15">
        <v>3.59</v>
      </c>
      <c r="CQ365" s="15">
        <v>4.05</v>
      </c>
      <c r="CR365" s="16">
        <v>3.83</v>
      </c>
      <c r="CS365" s="15">
        <v>5.49</v>
      </c>
      <c r="CT365" s="15">
        <v>2.42</v>
      </c>
      <c r="CU365" s="16">
        <v>18</v>
      </c>
    </row>
    <row r="366" spans="1:99" x14ac:dyDescent="0.25">
      <c r="A366" s="4" t="s">
        <v>429</v>
      </c>
      <c r="B366" s="5" t="s">
        <v>430</v>
      </c>
      <c r="C366" s="10">
        <v>1</v>
      </c>
      <c r="D366" s="6" t="s">
        <v>318</v>
      </c>
      <c r="P366" s="11"/>
      <c r="Q366" s="11"/>
      <c r="R366" s="11"/>
      <c r="S366" s="11"/>
      <c r="T366" s="11"/>
      <c r="U366" s="11"/>
      <c r="BI366" s="14">
        <v>1515</v>
      </c>
      <c r="BJ366" s="15">
        <v>2.48</v>
      </c>
      <c r="BK366" s="15">
        <v>4.8099999999999996</v>
      </c>
      <c r="BL366" s="16">
        <v>3.7</v>
      </c>
      <c r="BM366" s="15">
        <v>5.26</v>
      </c>
      <c r="BN366" s="15">
        <v>2.42</v>
      </c>
      <c r="BO366" s="16">
        <v>16</v>
      </c>
      <c r="BQ366" s="14">
        <v>1515</v>
      </c>
      <c r="BR366" s="15">
        <v>2.76</v>
      </c>
      <c r="BS366" s="15">
        <v>4.68</v>
      </c>
      <c r="BT366" s="16">
        <v>3.76</v>
      </c>
      <c r="BU366" s="15">
        <v>5.38</v>
      </c>
      <c r="BV366" s="15">
        <v>2.42</v>
      </c>
      <c r="BW366" s="16">
        <v>18</v>
      </c>
      <c r="BY366" s="14">
        <v>1515</v>
      </c>
      <c r="BZ366" s="15">
        <v>3.03</v>
      </c>
      <c r="CA366" s="15">
        <v>4.5599999999999996</v>
      </c>
      <c r="CB366" s="16">
        <v>3.83</v>
      </c>
      <c r="CC366" s="15">
        <v>5.49</v>
      </c>
      <c r="CD366" s="15">
        <v>2.42</v>
      </c>
      <c r="CE366" s="16">
        <v>16</v>
      </c>
      <c r="CG366" s="14">
        <v>791</v>
      </c>
      <c r="CH366" s="20">
        <v>6.43</v>
      </c>
      <c r="CI366" s="20">
        <v>6.97</v>
      </c>
      <c r="CJ366" s="21">
        <v>6.7</v>
      </c>
      <c r="CK366" s="20">
        <v>8.6999999999999993</v>
      </c>
      <c r="CL366" s="20">
        <v>5.08</v>
      </c>
      <c r="CM366" s="21">
        <v>16.670000000000002</v>
      </c>
      <c r="CO366" s="14">
        <v>791</v>
      </c>
      <c r="CP366" s="15">
        <v>5.91</v>
      </c>
      <c r="CQ366" s="15">
        <v>6.72</v>
      </c>
      <c r="CR366" s="16">
        <v>6.32</v>
      </c>
      <c r="CS366" s="15">
        <v>8.1</v>
      </c>
      <c r="CT366" s="15">
        <v>5.08</v>
      </c>
      <c r="CU366" s="16">
        <v>16.670000000000002</v>
      </c>
    </row>
    <row r="367" spans="1:99" x14ac:dyDescent="0.25">
      <c r="A367" s="4" t="s">
        <v>429</v>
      </c>
      <c r="B367" s="5" t="s">
        <v>430</v>
      </c>
      <c r="C367" s="10">
        <v>2</v>
      </c>
      <c r="D367" s="6" t="s">
        <v>319</v>
      </c>
      <c r="P367" s="11"/>
      <c r="Q367" s="11"/>
      <c r="R367" s="11"/>
      <c r="S367" s="11"/>
      <c r="T367" s="11"/>
      <c r="U367" s="11"/>
      <c r="BI367" s="14">
        <v>791</v>
      </c>
      <c r="BJ367" s="15">
        <v>6.43</v>
      </c>
      <c r="BK367" s="15">
        <v>6.97</v>
      </c>
      <c r="BL367" s="16">
        <v>6.7</v>
      </c>
      <c r="BM367" s="15">
        <v>8.6999999999999993</v>
      </c>
      <c r="BN367" s="15">
        <v>5.08</v>
      </c>
      <c r="BO367" s="16">
        <v>16.670000000000002</v>
      </c>
      <c r="BQ367" s="14">
        <v>791</v>
      </c>
      <c r="BR367" s="15">
        <v>6.43</v>
      </c>
      <c r="BS367" s="15">
        <v>6.97</v>
      </c>
      <c r="BT367" s="16">
        <v>6.7</v>
      </c>
      <c r="BU367" s="15">
        <v>8.6999999999999993</v>
      </c>
      <c r="BV367" s="15">
        <v>5.08</v>
      </c>
      <c r="BW367" s="16">
        <v>16.670000000000002</v>
      </c>
      <c r="BY367" s="14">
        <v>791</v>
      </c>
      <c r="BZ367" s="15">
        <v>6.68</v>
      </c>
      <c r="CA367" s="15">
        <v>6.97</v>
      </c>
      <c r="CB367" s="16">
        <v>6.83</v>
      </c>
      <c r="CC367" s="15">
        <v>8.89</v>
      </c>
      <c r="CD367" s="15">
        <v>5.08</v>
      </c>
      <c r="CE367" s="16">
        <v>16.670000000000002</v>
      </c>
      <c r="CG367" s="14">
        <v>7944</v>
      </c>
      <c r="CH367" s="20">
        <v>2.06</v>
      </c>
      <c r="CI367" s="20">
        <v>3.04</v>
      </c>
      <c r="CJ367" s="21">
        <v>2.57</v>
      </c>
      <c r="CK367" s="20">
        <v>3.38</v>
      </c>
      <c r="CL367" s="20">
        <v>2.35</v>
      </c>
      <c r="CM367" s="21">
        <v>12.74</v>
      </c>
      <c r="CO367" s="14">
        <v>7944</v>
      </c>
      <c r="CP367" s="15">
        <v>2.0099999999999998</v>
      </c>
      <c r="CQ367" s="15">
        <v>3.04</v>
      </c>
      <c r="CR367" s="16">
        <v>2.54</v>
      </c>
      <c r="CS367" s="15">
        <v>3.31</v>
      </c>
      <c r="CT367" s="15">
        <v>2.41</v>
      </c>
      <c r="CU367" s="16">
        <v>12.74</v>
      </c>
    </row>
    <row r="368" spans="1:99" x14ac:dyDescent="0.25">
      <c r="A368" s="4" t="s">
        <v>429</v>
      </c>
      <c r="B368" s="5" t="s">
        <v>430</v>
      </c>
      <c r="C368" s="10">
        <v>3</v>
      </c>
      <c r="D368" s="6" t="s">
        <v>320</v>
      </c>
      <c r="P368" s="11"/>
      <c r="Q368" s="11"/>
      <c r="R368" s="11"/>
      <c r="S368" s="11"/>
      <c r="T368" s="11"/>
      <c r="U368" s="11"/>
      <c r="BI368" s="14">
        <v>7944</v>
      </c>
      <c r="BJ368" s="15">
        <v>2.09</v>
      </c>
      <c r="BK368" s="15">
        <v>3.18</v>
      </c>
      <c r="BL368" s="16">
        <v>2.66</v>
      </c>
      <c r="BM368" s="15">
        <v>3.5</v>
      </c>
      <c r="BN368" s="15">
        <v>2.41</v>
      </c>
      <c r="BO368" s="16">
        <v>12.74</v>
      </c>
      <c r="BQ368" s="14">
        <v>7944</v>
      </c>
      <c r="BR368" s="15">
        <v>2.09</v>
      </c>
      <c r="BS368" s="15">
        <v>3.13</v>
      </c>
      <c r="BT368" s="16">
        <v>2.63</v>
      </c>
      <c r="BU368" s="15">
        <v>3.46</v>
      </c>
      <c r="BV368" s="15">
        <v>2.41</v>
      </c>
      <c r="BW368" s="16">
        <v>12.74</v>
      </c>
      <c r="BY368" s="14">
        <v>7944</v>
      </c>
      <c r="BZ368" s="15">
        <v>2.12</v>
      </c>
      <c r="CA368" s="15">
        <v>3.06</v>
      </c>
      <c r="CB368" s="16">
        <v>2.61</v>
      </c>
      <c r="CC368" s="15">
        <v>3.44</v>
      </c>
      <c r="CD368" s="15">
        <v>2.35</v>
      </c>
      <c r="CE368" s="16">
        <v>13.38</v>
      </c>
      <c r="CG368" s="14">
        <v>626</v>
      </c>
      <c r="CH368" s="20">
        <v>4.6399999999999997</v>
      </c>
      <c r="CI368" s="20">
        <v>4.63</v>
      </c>
      <c r="CJ368" s="21">
        <v>4.63</v>
      </c>
      <c r="CK368" s="20">
        <v>7.18</v>
      </c>
      <c r="CL368" s="20">
        <v>1.92</v>
      </c>
      <c r="CM368" s="21">
        <v>0</v>
      </c>
      <c r="CO368" s="14">
        <v>626</v>
      </c>
      <c r="CP368" s="15">
        <v>4.6399999999999997</v>
      </c>
      <c r="CQ368" s="15">
        <v>4.63</v>
      </c>
      <c r="CR368" s="16">
        <v>4.63</v>
      </c>
      <c r="CS368" s="15">
        <v>7.18</v>
      </c>
      <c r="CT368" s="15">
        <v>1.92</v>
      </c>
      <c r="CU368" s="16">
        <v>0</v>
      </c>
    </row>
    <row r="369" spans="1:99" x14ac:dyDescent="0.25">
      <c r="A369" s="4" t="s">
        <v>429</v>
      </c>
      <c r="B369" s="5" t="s">
        <v>430</v>
      </c>
      <c r="C369" s="10">
        <v>4</v>
      </c>
      <c r="D369" s="6" t="s">
        <v>101</v>
      </c>
      <c r="P369" s="11"/>
      <c r="Q369" s="11"/>
      <c r="R369" s="11"/>
      <c r="S369" s="11"/>
      <c r="T369" s="11"/>
      <c r="U369" s="11"/>
      <c r="BI369" s="14">
        <v>626</v>
      </c>
      <c r="BJ369" s="15">
        <v>4.6399999999999997</v>
      </c>
      <c r="BK369" s="15">
        <v>4.63</v>
      </c>
      <c r="BL369" s="16">
        <v>4.63</v>
      </c>
      <c r="BM369" s="15">
        <v>7.18</v>
      </c>
      <c r="BN369" s="15">
        <v>1.92</v>
      </c>
      <c r="BO369" s="16">
        <v>0</v>
      </c>
      <c r="BQ369" s="14">
        <v>626</v>
      </c>
      <c r="BR369" s="15">
        <v>4.97</v>
      </c>
      <c r="BS369" s="15">
        <v>4.63</v>
      </c>
      <c r="BT369" s="16">
        <v>4.79</v>
      </c>
      <c r="BU369" s="15">
        <v>7.46</v>
      </c>
      <c r="BV369" s="15">
        <v>1.92</v>
      </c>
      <c r="BW369" s="16">
        <v>0</v>
      </c>
      <c r="BY369" s="14">
        <v>626</v>
      </c>
      <c r="BZ369" s="15">
        <v>4.6399999999999997</v>
      </c>
      <c r="CA369" s="15">
        <v>4.63</v>
      </c>
      <c r="CB369" s="16">
        <v>4.63</v>
      </c>
      <c r="CC369" s="15">
        <v>7.18</v>
      </c>
      <c r="CD369" s="15">
        <v>1.92</v>
      </c>
      <c r="CE369" s="16">
        <v>0</v>
      </c>
      <c r="CG369" s="14">
        <v>1062</v>
      </c>
      <c r="CH369" s="20">
        <v>3.01</v>
      </c>
      <c r="CI369" s="20">
        <v>3.95</v>
      </c>
      <c r="CJ369" s="21">
        <v>3.48</v>
      </c>
      <c r="CK369" s="20">
        <v>4.8600000000000003</v>
      </c>
      <c r="CL369" s="20">
        <v>2.5499999999999998</v>
      </c>
      <c r="CM369" s="21">
        <v>13.16</v>
      </c>
      <c r="CO369" s="14">
        <v>1062</v>
      </c>
      <c r="CP369" s="15">
        <v>3.2</v>
      </c>
      <c r="CQ369" s="15">
        <v>3.95</v>
      </c>
      <c r="CR369" s="16">
        <v>3.58</v>
      </c>
      <c r="CS369" s="15">
        <v>5.01</v>
      </c>
      <c r="CT369" s="15">
        <v>2.5499999999999998</v>
      </c>
      <c r="CU369" s="16">
        <v>18.420000000000002</v>
      </c>
    </row>
    <row r="370" spans="1:99" x14ac:dyDescent="0.25">
      <c r="A370" s="4" t="s">
        <v>429</v>
      </c>
      <c r="B370" s="5" t="s">
        <v>430</v>
      </c>
      <c r="C370" s="10">
        <v>5</v>
      </c>
      <c r="D370" s="6" t="s">
        <v>321</v>
      </c>
      <c r="P370" s="11"/>
      <c r="Q370" s="11"/>
      <c r="R370" s="11"/>
      <c r="S370" s="11"/>
      <c r="T370" s="11"/>
      <c r="U370" s="11"/>
      <c r="BI370" s="14">
        <v>1062</v>
      </c>
      <c r="BJ370" s="15">
        <v>3.2</v>
      </c>
      <c r="BK370" s="15">
        <v>3.58</v>
      </c>
      <c r="BL370" s="16">
        <v>3.39</v>
      </c>
      <c r="BM370" s="15">
        <v>4.71</v>
      </c>
      <c r="BN370" s="15">
        <v>1.91</v>
      </c>
      <c r="BO370" s="16">
        <v>15.79</v>
      </c>
      <c r="BQ370" s="14">
        <v>1062</v>
      </c>
      <c r="BR370" s="15">
        <v>3.01</v>
      </c>
      <c r="BS370" s="15">
        <v>3.58</v>
      </c>
      <c r="BT370" s="16">
        <v>3.3</v>
      </c>
      <c r="BU370" s="15">
        <v>4.57</v>
      </c>
      <c r="BV370" s="15">
        <v>1.91</v>
      </c>
      <c r="BW370" s="16">
        <v>15.79</v>
      </c>
      <c r="BY370" s="14">
        <v>1062</v>
      </c>
      <c r="BZ370" s="15">
        <v>2.64</v>
      </c>
      <c r="CA370" s="15">
        <v>3.95</v>
      </c>
      <c r="CB370" s="16">
        <v>3.3</v>
      </c>
      <c r="CC370" s="15">
        <v>4.57</v>
      </c>
      <c r="CD370" s="15">
        <v>2.5499999999999998</v>
      </c>
      <c r="CE370" s="16">
        <v>13.16</v>
      </c>
      <c r="CG370" s="14">
        <v>1137</v>
      </c>
      <c r="CH370" s="20">
        <v>3.22</v>
      </c>
      <c r="CI370" s="20">
        <v>4.1500000000000004</v>
      </c>
      <c r="CJ370" s="21">
        <v>3.69</v>
      </c>
      <c r="CK370" s="20">
        <v>4.7699999999999996</v>
      </c>
      <c r="CL370" s="20">
        <v>3.98</v>
      </c>
      <c r="CM370" s="21">
        <v>17.39</v>
      </c>
      <c r="CO370" s="14">
        <v>1137</v>
      </c>
      <c r="CP370" s="15">
        <v>3.22</v>
      </c>
      <c r="CQ370" s="15">
        <v>3.98</v>
      </c>
      <c r="CR370" s="16">
        <v>3.61</v>
      </c>
      <c r="CS370" s="15">
        <v>4.6399999999999997</v>
      </c>
      <c r="CT370" s="15">
        <v>3.98</v>
      </c>
      <c r="CU370" s="16">
        <v>17.39</v>
      </c>
    </row>
    <row r="371" spans="1:99" x14ac:dyDescent="0.25">
      <c r="A371" s="4" t="s">
        <v>431</v>
      </c>
      <c r="B371" s="5" t="s">
        <v>432</v>
      </c>
      <c r="C371" s="10">
        <v>1</v>
      </c>
      <c r="D371" s="6" t="s">
        <v>322</v>
      </c>
      <c r="P371" s="11"/>
      <c r="Q371" s="11"/>
      <c r="R371" s="11"/>
      <c r="S371" s="11"/>
      <c r="T371" s="11"/>
      <c r="U371" s="11"/>
      <c r="BI371" s="14">
        <v>1137</v>
      </c>
      <c r="BJ371" s="15">
        <v>3.4</v>
      </c>
      <c r="BK371" s="15">
        <v>3.98</v>
      </c>
      <c r="BL371" s="16">
        <v>3.69</v>
      </c>
      <c r="BM371" s="15">
        <v>4.91</v>
      </c>
      <c r="BN371" s="15">
        <v>3.41</v>
      </c>
      <c r="BO371" s="16">
        <v>17.39</v>
      </c>
      <c r="BQ371" s="14">
        <v>1137</v>
      </c>
      <c r="BR371" s="15">
        <v>3.4</v>
      </c>
      <c r="BS371" s="15">
        <v>4.1500000000000004</v>
      </c>
      <c r="BT371" s="16">
        <v>3.78</v>
      </c>
      <c r="BU371" s="15">
        <v>5.05</v>
      </c>
      <c r="BV371" s="15">
        <v>3.41</v>
      </c>
      <c r="BW371" s="16">
        <v>17.39</v>
      </c>
      <c r="BY371" s="14">
        <v>1137</v>
      </c>
      <c r="BZ371" s="15">
        <v>3.4</v>
      </c>
      <c r="CA371" s="15">
        <v>4.1500000000000004</v>
      </c>
      <c r="CB371" s="16">
        <v>3.78</v>
      </c>
      <c r="CC371" s="15">
        <v>4.91</v>
      </c>
      <c r="CD371" s="15">
        <v>3.98</v>
      </c>
      <c r="CE371" s="16">
        <v>17.39</v>
      </c>
      <c r="CG371" s="14">
        <v>1099</v>
      </c>
      <c r="CH371" s="20">
        <v>5.81</v>
      </c>
      <c r="CI371" s="20">
        <v>6.9</v>
      </c>
      <c r="CJ371" s="21">
        <v>6.37</v>
      </c>
      <c r="CK371" s="20">
        <v>7.9</v>
      </c>
      <c r="CL371" s="20">
        <v>6.8</v>
      </c>
      <c r="CM371" s="21">
        <v>21.74</v>
      </c>
      <c r="CO371" s="14">
        <v>1099</v>
      </c>
      <c r="CP371" s="15">
        <v>5.99</v>
      </c>
      <c r="CQ371" s="15">
        <v>6.73</v>
      </c>
      <c r="CR371" s="16">
        <v>6.37</v>
      </c>
      <c r="CS371" s="15">
        <v>7.9</v>
      </c>
      <c r="CT371" s="15">
        <v>6.8</v>
      </c>
      <c r="CU371" s="16">
        <v>23.91</v>
      </c>
    </row>
    <row r="372" spans="1:99" x14ac:dyDescent="0.25">
      <c r="A372" s="4" t="s">
        <v>431</v>
      </c>
      <c r="B372" s="5" t="s">
        <v>432</v>
      </c>
      <c r="C372" s="10">
        <v>2</v>
      </c>
      <c r="D372" s="6" t="s">
        <v>311</v>
      </c>
      <c r="P372" s="11"/>
      <c r="Q372" s="11"/>
      <c r="R372" s="11"/>
      <c r="S372" s="11"/>
      <c r="T372" s="11"/>
      <c r="U372" s="11"/>
      <c r="BI372" s="14">
        <v>1099</v>
      </c>
      <c r="BJ372" s="15">
        <v>6.37</v>
      </c>
      <c r="BK372" s="15">
        <v>7.08</v>
      </c>
      <c r="BL372" s="16">
        <v>6.73</v>
      </c>
      <c r="BM372" s="15">
        <v>8.49</v>
      </c>
      <c r="BN372" s="15">
        <v>6.8</v>
      </c>
      <c r="BO372" s="16">
        <v>23.91</v>
      </c>
      <c r="BQ372" s="14">
        <v>1099</v>
      </c>
      <c r="BR372" s="15">
        <v>6.37</v>
      </c>
      <c r="BS372" s="15">
        <v>6.9</v>
      </c>
      <c r="BT372" s="16">
        <v>6.64</v>
      </c>
      <c r="BU372" s="15">
        <v>8.35</v>
      </c>
      <c r="BV372" s="15">
        <v>6.8</v>
      </c>
      <c r="BW372" s="16">
        <v>23.91</v>
      </c>
      <c r="BY372" s="14">
        <v>1099</v>
      </c>
      <c r="BZ372" s="15">
        <v>6.18</v>
      </c>
      <c r="CA372" s="15">
        <v>6.73</v>
      </c>
      <c r="CB372" s="16">
        <v>6.46</v>
      </c>
      <c r="CC372" s="15">
        <v>8.0500000000000007</v>
      </c>
      <c r="CD372" s="15">
        <v>6.8</v>
      </c>
      <c r="CE372" s="16">
        <v>21.74</v>
      </c>
      <c r="CG372" s="14">
        <v>3083</v>
      </c>
      <c r="CH372" s="20">
        <v>4</v>
      </c>
      <c r="CI372" s="20">
        <v>6.1</v>
      </c>
      <c r="CJ372" s="21">
        <v>5.09</v>
      </c>
      <c r="CK372" s="20">
        <v>7.13</v>
      </c>
      <c r="CL372" s="20">
        <v>3.51</v>
      </c>
      <c r="CM372" s="21">
        <v>26</v>
      </c>
      <c r="CO372" s="14">
        <v>3083</v>
      </c>
      <c r="CP372" s="15">
        <v>4</v>
      </c>
      <c r="CQ372" s="15">
        <v>6.04</v>
      </c>
      <c r="CR372" s="16">
        <v>5.0599999999999996</v>
      </c>
      <c r="CS372" s="15">
        <v>7.07</v>
      </c>
      <c r="CT372" s="15">
        <v>3.51</v>
      </c>
      <c r="CU372" s="16">
        <v>25</v>
      </c>
    </row>
    <row r="373" spans="1:99" x14ac:dyDescent="0.25">
      <c r="A373" s="4" t="s">
        <v>431</v>
      </c>
      <c r="B373" s="5" t="s">
        <v>432</v>
      </c>
      <c r="C373" s="10">
        <v>3</v>
      </c>
      <c r="D373" s="6" t="s">
        <v>323</v>
      </c>
      <c r="P373" s="11"/>
      <c r="Q373" s="11"/>
      <c r="R373" s="11"/>
      <c r="S373" s="11"/>
      <c r="T373" s="11"/>
      <c r="U373" s="11"/>
      <c r="BI373" s="14">
        <v>3083</v>
      </c>
      <c r="BJ373" s="15">
        <v>4.34</v>
      </c>
      <c r="BK373" s="15">
        <v>5.91</v>
      </c>
      <c r="BL373" s="16">
        <v>5.16</v>
      </c>
      <c r="BM373" s="15">
        <v>7.34</v>
      </c>
      <c r="BN373" s="15">
        <v>3.35</v>
      </c>
      <c r="BO373" s="16">
        <v>24</v>
      </c>
      <c r="BQ373" s="14">
        <v>3083</v>
      </c>
      <c r="BR373" s="15">
        <v>4.34</v>
      </c>
      <c r="BS373" s="15">
        <v>5.85</v>
      </c>
      <c r="BT373" s="16">
        <v>5.12</v>
      </c>
      <c r="BU373" s="15">
        <v>7.29</v>
      </c>
      <c r="BV373" s="15">
        <v>3.35</v>
      </c>
      <c r="BW373" s="16">
        <v>24</v>
      </c>
      <c r="BY373" s="14">
        <v>3083</v>
      </c>
      <c r="BZ373" s="15">
        <v>4.2</v>
      </c>
      <c r="CA373" s="15">
        <v>5.85</v>
      </c>
      <c r="CB373" s="16">
        <v>5.0599999999999996</v>
      </c>
      <c r="CC373" s="15">
        <v>7.07</v>
      </c>
      <c r="CD373" s="15">
        <v>3.51</v>
      </c>
      <c r="CE373" s="16">
        <v>27</v>
      </c>
      <c r="CG373" s="14">
        <v>1338</v>
      </c>
      <c r="CH373" s="20">
        <v>3.77</v>
      </c>
      <c r="CI373" s="20">
        <v>3.57</v>
      </c>
      <c r="CJ373" s="21">
        <v>3.66</v>
      </c>
      <c r="CK373" s="20">
        <v>5.44</v>
      </c>
      <c r="CL373" s="20">
        <v>1.45</v>
      </c>
      <c r="CM373" s="21">
        <v>21.25</v>
      </c>
      <c r="CO373" s="14">
        <v>1338</v>
      </c>
      <c r="CP373" s="15">
        <v>3.92</v>
      </c>
      <c r="CQ373" s="15">
        <v>3.57</v>
      </c>
      <c r="CR373" s="16">
        <v>3.74</v>
      </c>
      <c r="CS373" s="15">
        <v>5.32</v>
      </c>
      <c r="CT373" s="15">
        <v>1.74</v>
      </c>
      <c r="CU373" s="16">
        <v>22.5</v>
      </c>
    </row>
    <row r="374" spans="1:99" x14ac:dyDescent="0.25">
      <c r="A374" s="4" t="s">
        <v>431</v>
      </c>
      <c r="B374" s="5" t="s">
        <v>432</v>
      </c>
      <c r="C374" s="10">
        <v>4</v>
      </c>
      <c r="D374" s="6" t="s">
        <v>324</v>
      </c>
      <c r="P374" s="11"/>
      <c r="Q374" s="11"/>
      <c r="R374" s="11"/>
      <c r="S374" s="11"/>
      <c r="T374" s="11"/>
      <c r="U374" s="11"/>
      <c r="BI374" s="14">
        <v>1338</v>
      </c>
      <c r="BJ374" s="15">
        <v>3.92</v>
      </c>
      <c r="BK374" s="15">
        <v>3.57</v>
      </c>
      <c r="BL374" s="16">
        <v>3.74</v>
      </c>
      <c r="BM374" s="15">
        <v>5.57</v>
      </c>
      <c r="BN374" s="15">
        <v>1.45</v>
      </c>
      <c r="BO374" s="16">
        <v>21.25</v>
      </c>
      <c r="BQ374" s="14">
        <v>1338</v>
      </c>
      <c r="BR374" s="15">
        <v>3.77</v>
      </c>
      <c r="BS374" s="15">
        <v>3.85</v>
      </c>
      <c r="BT374" s="16">
        <v>3.81</v>
      </c>
      <c r="BU374" s="15">
        <v>5.7</v>
      </c>
      <c r="BV374" s="15">
        <v>1.45</v>
      </c>
      <c r="BW374" s="16">
        <v>21.25</v>
      </c>
      <c r="BY374" s="14">
        <v>1338</v>
      </c>
      <c r="BZ374" s="15">
        <v>3.77</v>
      </c>
      <c r="CA374" s="15">
        <v>3.42</v>
      </c>
      <c r="CB374" s="16">
        <v>3.59</v>
      </c>
      <c r="CC374" s="15">
        <v>5.32</v>
      </c>
      <c r="CD374" s="15">
        <v>1.45</v>
      </c>
      <c r="CE374" s="16">
        <v>21.25</v>
      </c>
      <c r="CG374" s="14">
        <v>792</v>
      </c>
      <c r="CH374" s="20">
        <v>2.83</v>
      </c>
      <c r="CI374" s="20">
        <v>1.24</v>
      </c>
      <c r="CJ374" s="21">
        <v>2.02</v>
      </c>
      <c r="CK374" s="20">
        <v>2.5</v>
      </c>
      <c r="CL374" s="20">
        <v>1.53</v>
      </c>
      <c r="CM374" s="21">
        <v>33.33</v>
      </c>
      <c r="CO374" s="14">
        <v>792</v>
      </c>
      <c r="CP374" s="15">
        <v>2.57</v>
      </c>
      <c r="CQ374" s="15">
        <v>1.24</v>
      </c>
      <c r="CR374" s="16">
        <v>1.89</v>
      </c>
      <c r="CS374" s="15">
        <v>2.31</v>
      </c>
      <c r="CT374" s="15">
        <v>1.53</v>
      </c>
      <c r="CU374" s="16">
        <v>22.22</v>
      </c>
    </row>
    <row r="375" spans="1:99" x14ac:dyDescent="0.25">
      <c r="A375" s="4" t="s">
        <v>431</v>
      </c>
      <c r="B375" s="5" t="s">
        <v>432</v>
      </c>
      <c r="C375" s="10">
        <v>5</v>
      </c>
      <c r="D375" s="6" t="s">
        <v>325</v>
      </c>
      <c r="P375" s="11"/>
      <c r="Q375" s="11"/>
      <c r="R375" s="11"/>
      <c r="S375" s="11"/>
      <c r="T375" s="11"/>
      <c r="U375" s="11"/>
      <c r="BI375" s="14">
        <v>792</v>
      </c>
      <c r="BJ375" s="15">
        <v>1.8</v>
      </c>
      <c r="BK375" s="15">
        <v>1.24</v>
      </c>
      <c r="BL375" s="16">
        <v>1.52</v>
      </c>
      <c r="BM375" s="15">
        <v>1.73</v>
      </c>
      <c r="BN375" s="15">
        <v>1.53</v>
      </c>
      <c r="BO375" s="16">
        <v>11.11</v>
      </c>
      <c r="BQ375" s="14">
        <v>792</v>
      </c>
      <c r="BR375" s="15">
        <v>2.06</v>
      </c>
      <c r="BS375" s="15">
        <v>1.24</v>
      </c>
      <c r="BT375" s="16">
        <v>1.64</v>
      </c>
      <c r="BU375" s="15">
        <v>1.92</v>
      </c>
      <c r="BV375" s="15">
        <v>1.53</v>
      </c>
      <c r="BW375" s="16">
        <v>22.22</v>
      </c>
      <c r="BY375" s="14">
        <v>792</v>
      </c>
      <c r="BZ375" s="15">
        <v>2.57</v>
      </c>
      <c r="CA375" s="15">
        <v>1.24</v>
      </c>
      <c r="CB375" s="16">
        <v>1.89</v>
      </c>
      <c r="CC375" s="15">
        <v>2.31</v>
      </c>
      <c r="CD375" s="15">
        <v>1.53</v>
      </c>
      <c r="CE375" s="16">
        <v>33.33</v>
      </c>
      <c r="CG375" s="14">
        <v>1498</v>
      </c>
      <c r="CH375" s="20">
        <v>5.5</v>
      </c>
      <c r="CI375" s="20">
        <v>6.11</v>
      </c>
      <c r="CJ375" s="21">
        <v>5.81</v>
      </c>
      <c r="CK375" s="20">
        <v>7.01</v>
      </c>
      <c r="CL375" s="20">
        <v>6.96</v>
      </c>
      <c r="CM375" s="21">
        <v>20.72</v>
      </c>
      <c r="CO375" s="14">
        <v>1498</v>
      </c>
      <c r="CP375" s="15">
        <v>5.64</v>
      </c>
      <c r="CQ375" s="15">
        <v>6.11</v>
      </c>
      <c r="CR375" s="16">
        <v>5.87</v>
      </c>
      <c r="CS375" s="15">
        <v>7.23</v>
      </c>
      <c r="CT375" s="15">
        <v>6.96</v>
      </c>
      <c r="CU375" s="16">
        <v>20.72</v>
      </c>
    </row>
    <row r="376" spans="1:99" x14ac:dyDescent="0.25">
      <c r="A376" s="4" t="s">
        <v>431</v>
      </c>
      <c r="B376" s="5" t="s">
        <v>432</v>
      </c>
      <c r="C376" s="10">
        <v>6</v>
      </c>
      <c r="D376" s="6" t="s">
        <v>326</v>
      </c>
      <c r="P376" s="11"/>
      <c r="Q376" s="11"/>
      <c r="R376" s="11"/>
      <c r="S376" s="11"/>
      <c r="T376" s="11"/>
      <c r="U376" s="11"/>
      <c r="BI376" s="14">
        <v>1498</v>
      </c>
      <c r="BJ376" s="15">
        <v>5.37</v>
      </c>
      <c r="BK376" s="15">
        <v>6.24</v>
      </c>
      <c r="BL376" s="16">
        <v>5.81</v>
      </c>
      <c r="BM376" s="15">
        <v>7.01</v>
      </c>
      <c r="BN376" s="15">
        <v>6.96</v>
      </c>
      <c r="BO376" s="16">
        <v>18.02</v>
      </c>
      <c r="BQ376" s="14">
        <v>1498</v>
      </c>
      <c r="BR376" s="15">
        <v>5.37</v>
      </c>
      <c r="BS376" s="15">
        <v>6.37</v>
      </c>
      <c r="BT376" s="16">
        <v>5.87</v>
      </c>
      <c r="BU376" s="15">
        <v>7.12</v>
      </c>
      <c r="BV376" s="15">
        <v>6.96</v>
      </c>
      <c r="BW376" s="16">
        <v>18.920000000000002</v>
      </c>
      <c r="BY376" s="14">
        <v>1498</v>
      </c>
      <c r="BZ376" s="15">
        <v>5.37</v>
      </c>
      <c r="CA376" s="15">
        <v>5.84</v>
      </c>
      <c r="CB376" s="16">
        <v>5.61</v>
      </c>
      <c r="CC376" s="15">
        <v>6.68</v>
      </c>
      <c r="CD376" s="15">
        <v>6.96</v>
      </c>
      <c r="CE376" s="16">
        <v>17.12</v>
      </c>
      <c r="CG376" s="14">
        <v>1160</v>
      </c>
      <c r="CH376" s="20">
        <v>0.93</v>
      </c>
      <c r="CI376" s="20">
        <v>1.45</v>
      </c>
      <c r="CJ376" s="21">
        <v>1.21</v>
      </c>
      <c r="CK376" s="20">
        <v>1.51</v>
      </c>
      <c r="CL376" s="20">
        <v>1.1200000000000001</v>
      </c>
      <c r="CM376" s="21">
        <v>9.3000000000000007</v>
      </c>
      <c r="CO376" s="14">
        <v>1160</v>
      </c>
      <c r="CP376" s="15">
        <v>0.93</v>
      </c>
      <c r="CQ376" s="15">
        <v>1.45</v>
      </c>
      <c r="CR376" s="16">
        <v>1.21</v>
      </c>
      <c r="CS376" s="15">
        <v>1.51</v>
      </c>
      <c r="CT376" s="15">
        <v>1.1200000000000001</v>
      </c>
      <c r="CU376" s="16">
        <v>9.3000000000000007</v>
      </c>
    </row>
    <row r="377" spans="1:99" x14ac:dyDescent="0.25">
      <c r="A377" s="4" t="s">
        <v>431</v>
      </c>
      <c r="B377" s="5" t="s">
        <v>432</v>
      </c>
      <c r="C377" s="10">
        <v>7</v>
      </c>
      <c r="D377" s="6" t="s">
        <v>327</v>
      </c>
      <c r="P377" s="11"/>
      <c r="Q377" s="11"/>
      <c r="R377" s="11"/>
      <c r="S377" s="11"/>
      <c r="T377" s="11"/>
      <c r="U377" s="11"/>
      <c r="BI377" s="14">
        <v>1160</v>
      </c>
      <c r="BJ377" s="15">
        <v>1.1100000000000001</v>
      </c>
      <c r="BK377" s="15">
        <v>1.45</v>
      </c>
      <c r="BL377" s="16">
        <v>1.29</v>
      </c>
      <c r="BM377" s="15">
        <v>1.85</v>
      </c>
      <c r="BN377" s="15">
        <v>0.9</v>
      </c>
      <c r="BO377" s="16">
        <v>9.3000000000000007</v>
      </c>
      <c r="BQ377" s="14">
        <v>1160</v>
      </c>
      <c r="BR377" s="15">
        <v>1.1100000000000001</v>
      </c>
      <c r="BS377" s="15">
        <v>1.45</v>
      </c>
      <c r="BT377" s="16">
        <v>1.29</v>
      </c>
      <c r="BU377" s="15">
        <v>1.85</v>
      </c>
      <c r="BV377" s="15">
        <v>0.9</v>
      </c>
      <c r="BW377" s="16">
        <v>9.3000000000000007</v>
      </c>
      <c r="BY377" s="14">
        <v>1160</v>
      </c>
      <c r="BZ377" s="15">
        <v>0.93</v>
      </c>
      <c r="CA377" s="15">
        <v>1.45</v>
      </c>
      <c r="CB377" s="16">
        <v>1.21</v>
      </c>
      <c r="CC377" s="15">
        <v>1.51</v>
      </c>
      <c r="CD377" s="15">
        <v>1.1200000000000001</v>
      </c>
      <c r="CE377" s="16">
        <v>9.3000000000000007</v>
      </c>
      <c r="CG377" s="14">
        <v>3571</v>
      </c>
      <c r="CH377" s="20">
        <v>0.92</v>
      </c>
      <c r="CI377" s="20">
        <v>2.08</v>
      </c>
      <c r="CJ377" s="21">
        <v>1.51</v>
      </c>
      <c r="CK377" s="20">
        <v>1.75</v>
      </c>
      <c r="CL377" s="20">
        <v>2.5299999999999998</v>
      </c>
      <c r="CM377" s="21">
        <v>11.76</v>
      </c>
      <c r="CO377" s="14">
        <v>3571</v>
      </c>
      <c r="CP377" s="15">
        <v>0.92</v>
      </c>
      <c r="CQ377" s="15">
        <v>2.08</v>
      </c>
      <c r="CR377" s="16">
        <v>1.51</v>
      </c>
      <c r="CS377" s="15">
        <v>1.71</v>
      </c>
      <c r="CT377" s="15">
        <v>2.7</v>
      </c>
      <c r="CU377" s="16">
        <v>11.76</v>
      </c>
    </row>
    <row r="378" spans="1:99" x14ac:dyDescent="0.25">
      <c r="A378" s="4" t="s">
        <v>431</v>
      </c>
      <c r="B378" s="5" t="s">
        <v>432</v>
      </c>
      <c r="C378" s="10">
        <v>8</v>
      </c>
      <c r="D378" s="6" t="s">
        <v>328</v>
      </c>
      <c r="P378" s="11"/>
      <c r="Q378" s="11"/>
      <c r="R378" s="11"/>
      <c r="S378" s="11"/>
      <c r="T378" s="11"/>
      <c r="U378" s="11"/>
      <c r="BI378" s="14">
        <v>3571</v>
      </c>
      <c r="BJ378" s="15">
        <v>1.0900000000000001</v>
      </c>
      <c r="BK378" s="15">
        <v>2.13</v>
      </c>
      <c r="BL378" s="16">
        <v>1.62</v>
      </c>
      <c r="BM378" s="15">
        <v>1.93</v>
      </c>
      <c r="BN378" s="15">
        <v>2.5299999999999998</v>
      </c>
      <c r="BO378" s="16">
        <v>11.76</v>
      </c>
      <c r="BQ378" s="14">
        <v>3571</v>
      </c>
      <c r="BR378" s="15">
        <v>1.03</v>
      </c>
      <c r="BS378" s="15">
        <v>2.08</v>
      </c>
      <c r="BT378" s="16">
        <v>1.57</v>
      </c>
      <c r="BU378" s="15">
        <v>1.84</v>
      </c>
      <c r="BV378" s="15">
        <v>2.5299999999999998</v>
      </c>
      <c r="BW378" s="16">
        <v>11.76</v>
      </c>
      <c r="BY378" s="14">
        <v>3571</v>
      </c>
      <c r="BZ378" s="15">
        <v>0.92</v>
      </c>
      <c r="CA378" s="15">
        <v>2.08</v>
      </c>
      <c r="CB378" s="16">
        <v>1.51</v>
      </c>
      <c r="CC378" s="15">
        <v>1.75</v>
      </c>
      <c r="CD378" s="15">
        <v>2.5299999999999998</v>
      </c>
      <c r="CE378" s="16">
        <v>11.76</v>
      </c>
      <c r="CG378" s="14">
        <v>2926</v>
      </c>
      <c r="CH378" s="20">
        <v>2.44</v>
      </c>
      <c r="CI378" s="20">
        <v>2.54</v>
      </c>
      <c r="CJ378" s="21">
        <v>2.4900000000000002</v>
      </c>
      <c r="CK378" s="20">
        <v>3.39</v>
      </c>
      <c r="CL378" s="20">
        <v>2.0299999999999998</v>
      </c>
      <c r="CM378" s="21">
        <v>16.100000000000001</v>
      </c>
      <c r="CO378" s="14">
        <v>2926</v>
      </c>
      <c r="CP378" s="15">
        <v>2.66</v>
      </c>
      <c r="CQ378" s="15">
        <v>2.61</v>
      </c>
      <c r="CR378" s="16">
        <v>2.63</v>
      </c>
      <c r="CS378" s="15">
        <v>3.63</v>
      </c>
      <c r="CT378" s="15">
        <v>2.0299999999999998</v>
      </c>
      <c r="CU378" s="16">
        <v>16.95</v>
      </c>
    </row>
    <row r="379" spans="1:99" x14ac:dyDescent="0.25">
      <c r="A379" s="4" t="s">
        <v>431</v>
      </c>
      <c r="B379" s="5" t="s">
        <v>432</v>
      </c>
      <c r="C379" s="10">
        <v>9</v>
      </c>
      <c r="D379" s="6" t="s">
        <v>329</v>
      </c>
      <c r="P379" s="11"/>
      <c r="Q379" s="11"/>
      <c r="R379" s="11"/>
      <c r="S379" s="11"/>
      <c r="T379" s="11"/>
      <c r="U379" s="11"/>
      <c r="BI379" s="14">
        <v>2926</v>
      </c>
      <c r="BJ379" s="15">
        <v>2.66</v>
      </c>
      <c r="BK379" s="15">
        <v>2.2999999999999998</v>
      </c>
      <c r="BL379" s="16">
        <v>2.46</v>
      </c>
      <c r="BM379" s="15">
        <v>3.33</v>
      </c>
      <c r="BN379" s="15">
        <v>2.0299999999999998</v>
      </c>
      <c r="BO379" s="16">
        <v>18.64</v>
      </c>
      <c r="BQ379" s="14">
        <v>2926</v>
      </c>
      <c r="BR379" s="15">
        <v>2.66</v>
      </c>
      <c r="BS379" s="15">
        <v>2.36</v>
      </c>
      <c r="BT379" s="16">
        <v>2.4900000000000002</v>
      </c>
      <c r="BU379" s="15">
        <v>3.39</v>
      </c>
      <c r="BV379" s="15">
        <v>2.0299999999999998</v>
      </c>
      <c r="BW379" s="16">
        <v>18.64</v>
      </c>
      <c r="BY379" s="14">
        <v>2926</v>
      </c>
      <c r="BZ379" s="15">
        <v>2.2799999999999998</v>
      </c>
      <c r="CA379" s="15">
        <v>2.54</v>
      </c>
      <c r="CB379" s="16">
        <v>2.4300000000000002</v>
      </c>
      <c r="CC379" s="15">
        <v>3.27</v>
      </c>
      <c r="CD379" s="15">
        <v>2.0299999999999998</v>
      </c>
      <c r="CE379" s="16">
        <v>16.95</v>
      </c>
      <c r="CG379" s="14">
        <v>1786</v>
      </c>
      <c r="CH379" s="20">
        <v>5.0199999999999996</v>
      </c>
      <c r="CI379" s="20">
        <v>6.04</v>
      </c>
      <c r="CJ379" s="21">
        <v>5.54</v>
      </c>
      <c r="CK379" s="20">
        <v>7.17</v>
      </c>
      <c r="CL379" s="20">
        <v>4.9000000000000004</v>
      </c>
      <c r="CM379" s="21">
        <v>21.85</v>
      </c>
      <c r="CO379" s="14">
        <v>1786</v>
      </c>
      <c r="CP379" s="15">
        <v>5.14</v>
      </c>
      <c r="CQ379" s="15">
        <v>6.04</v>
      </c>
      <c r="CR379" s="16">
        <v>5.6</v>
      </c>
      <c r="CS379" s="15">
        <v>7.17</v>
      </c>
      <c r="CT379" s="15">
        <v>5.19</v>
      </c>
      <c r="CU379" s="16">
        <v>21.85</v>
      </c>
    </row>
    <row r="380" spans="1:99" x14ac:dyDescent="0.25">
      <c r="A380" s="4" t="s">
        <v>431</v>
      </c>
      <c r="B380" s="5" t="s">
        <v>432</v>
      </c>
      <c r="C380" s="10">
        <v>10</v>
      </c>
      <c r="D380" s="6" t="s">
        <v>330</v>
      </c>
      <c r="P380" s="11"/>
      <c r="Q380" s="11"/>
      <c r="R380" s="11"/>
      <c r="S380" s="11"/>
      <c r="T380" s="11"/>
      <c r="U380" s="11"/>
      <c r="BI380" s="14">
        <v>1786</v>
      </c>
      <c r="BJ380" s="15">
        <v>4.57</v>
      </c>
      <c r="BK380" s="15">
        <v>6.26</v>
      </c>
      <c r="BL380" s="16">
        <v>5.43</v>
      </c>
      <c r="BM380" s="15">
        <v>7</v>
      </c>
      <c r="BN380" s="15">
        <v>4.9000000000000004</v>
      </c>
      <c r="BO380" s="16">
        <v>23.53</v>
      </c>
      <c r="BQ380" s="14">
        <v>1786</v>
      </c>
      <c r="BR380" s="15">
        <v>4.57</v>
      </c>
      <c r="BS380" s="15">
        <v>6.37</v>
      </c>
      <c r="BT380" s="16">
        <v>5.49</v>
      </c>
      <c r="BU380" s="15">
        <v>7.09</v>
      </c>
      <c r="BV380" s="15">
        <v>4.9000000000000004</v>
      </c>
      <c r="BW380" s="16">
        <v>23.53</v>
      </c>
      <c r="BY380" s="14">
        <v>1786</v>
      </c>
      <c r="BZ380" s="15">
        <v>4.68</v>
      </c>
      <c r="CA380" s="15">
        <v>6.48</v>
      </c>
      <c r="CB380" s="16">
        <v>5.6</v>
      </c>
      <c r="CC380" s="15">
        <v>7.26</v>
      </c>
      <c r="CD380" s="15">
        <v>4.9000000000000004</v>
      </c>
      <c r="CE380" s="16">
        <v>21.01</v>
      </c>
      <c r="CG380" s="14">
        <v>3188</v>
      </c>
      <c r="CH380" s="20">
        <v>3.09</v>
      </c>
      <c r="CI380" s="20">
        <v>3.35</v>
      </c>
      <c r="CJ380" s="21">
        <v>3.23</v>
      </c>
      <c r="CK380" s="20">
        <v>4.5999999999999996</v>
      </c>
      <c r="CL380" s="20">
        <v>2.0099999999999998</v>
      </c>
      <c r="CM380" s="21">
        <v>22.44</v>
      </c>
      <c r="CO380" s="14">
        <v>3188</v>
      </c>
      <c r="CP380" s="15">
        <v>3.16</v>
      </c>
      <c r="CQ380" s="15">
        <v>3.24</v>
      </c>
      <c r="CR380" s="16">
        <v>3.2</v>
      </c>
      <c r="CS380" s="15">
        <v>4.4400000000000004</v>
      </c>
      <c r="CT380" s="15">
        <v>2.15</v>
      </c>
      <c r="CU380" s="16">
        <v>23.08</v>
      </c>
    </row>
    <row r="381" spans="1:99" x14ac:dyDescent="0.25">
      <c r="A381" s="4" t="s">
        <v>431</v>
      </c>
      <c r="B381" s="5" t="s">
        <v>432</v>
      </c>
      <c r="C381" s="10">
        <v>11</v>
      </c>
      <c r="D381" s="6" t="s">
        <v>331</v>
      </c>
      <c r="P381" s="11"/>
      <c r="Q381" s="11"/>
      <c r="R381" s="11"/>
      <c r="S381" s="11"/>
      <c r="T381" s="11"/>
      <c r="U381" s="11"/>
      <c r="BI381" s="14">
        <v>3188</v>
      </c>
      <c r="BJ381" s="15">
        <v>3.29</v>
      </c>
      <c r="BK381" s="15">
        <v>3.24</v>
      </c>
      <c r="BL381" s="16">
        <v>3.26</v>
      </c>
      <c r="BM381" s="15">
        <v>4.54</v>
      </c>
      <c r="BN381" s="15">
        <v>2.2799999999999998</v>
      </c>
      <c r="BO381" s="16">
        <v>21.15</v>
      </c>
      <c r="BQ381" s="14">
        <v>3188</v>
      </c>
      <c r="BR381" s="15">
        <v>3.36</v>
      </c>
      <c r="BS381" s="15">
        <v>3.3</v>
      </c>
      <c r="BT381" s="16">
        <v>3.32</v>
      </c>
      <c r="BU381" s="15">
        <v>4.6500000000000004</v>
      </c>
      <c r="BV381" s="15">
        <v>2.2799999999999998</v>
      </c>
      <c r="BW381" s="16">
        <v>21.79</v>
      </c>
      <c r="BY381" s="14">
        <v>3188</v>
      </c>
      <c r="BZ381" s="15">
        <v>3.09</v>
      </c>
      <c r="CA381" s="15">
        <v>3.3</v>
      </c>
      <c r="CB381" s="16">
        <v>3.2</v>
      </c>
      <c r="CC381" s="15">
        <v>4.4400000000000004</v>
      </c>
      <c r="CD381" s="15">
        <v>2.2799999999999998</v>
      </c>
      <c r="CE381" s="16">
        <v>22.44</v>
      </c>
      <c r="CG381" s="14">
        <v>577</v>
      </c>
      <c r="CH381" s="20">
        <v>3.49</v>
      </c>
      <c r="CI381" s="20">
        <v>3.45</v>
      </c>
      <c r="CJ381" s="21">
        <v>3.47</v>
      </c>
      <c r="CK381" s="20">
        <v>4.88</v>
      </c>
      <c r="CL381" s="20">
        <v>2.7</v>
      </c>
      <c r="CM381" s="21">
        <v>9.09</v>
      </c>
      <c r="CO381" s="14">
        <v>577</v>
      </c>
      <c r="CP381" s="15">
        <v>2.71</v>
      </c>
      <c r="CQ381" s="15">
        <v>3.45</v>
      </c>
      <c r="CR381" s="16">
        <v>3.12</v>
      </c>
      <c r="CS381" s="15">
        <v>4.2699999999999996</v>
      </c>
      <c r="CT381" s="15">
        <v>2.7</v>
      </c>
      <c r="CU381" s="16">
        <v>9.09</v>
      </c>
    </row>
    <row r="382" spans="1:99" x14ac:dyDescent="0.25">
      <c r="A382" s="4" t="s">
        <v>431</v>
      </c>
      <c r="B382" s="5" t="s">
        <v>432</v>
      </c>
      <c r="C382" s="10">
        <v>12</v>
      </c>
      <c r="D382" s="6" t="s">
        <v>332</v>
      </c>
      <c r="P382" s="11"/>
      <c r="Q382" s="11"/>
      <c r="R382" s="11"/>
      <c r="S382" s="11"/>
      <c r="T382" s="11"/>
      <c r="U382" s="11"/>
      <c r="BI382" s="14">
        <v>577</v>
      </c>
      <c r="BJ382" s="15">
        <v>3.88</v>
      </c>
      <c r="BK382" s="15">
        <v>3.45</v>
      </c>
      <c r="BL382" s="16">
        <v>3.64</v>
      </c>
      <c r="BM382" s="15">
        <v>5.18</v>
      </c>
      <c r="BN382" s="15">
        <v>2.7</v>
      </c>
      <c r="BO382" s="16">
        <v>12.12</v>
      </c>
      <c r="BQ382" s="14">
        <v>577</v>
      </c>
      <c r="BR382" s="15">
        <v>3.49</v>
      </c>
      <c r="BS382" s="15">
        <v>3.13</v>
      </c>
      <c r="BT382" s="16">
        <v>3.29</v>
      </c>
      <c r="BU382" s="15">
        <v>4.57</v>
      </c>
      <c r="BV382" s="15">
        <v>2.7</v>
      </c>
      <c r="BW382" s="16">
        <v>6.06</v>
      </c>
      <c r="BY382" s="14">
        <v>577</v>
      </c>
      <c r="BZ382" s="15">
        <v>3.49</v>
      </c>
      <c r="CA382" s="15">
        <v>2.82</v>
      </c>
      <c r="CB382" s="16">
        <v>3.12</v>
      </c>
      <c r="CC382" s="15">
        <v>4.2699999999999996</v>
      </c>
      <c r="CD382" s="15">
        <v>2.7</v>
      </c>
      <c r="CE382" s="16">
        <v>6.06</v>
      </c>
      <c r="CG382" s="14">
        <v>2470</v>
      </c>
      <c r="CH382" s="20">
        <v>4.38</v>
      </c>
      <c r="CI382" s="20">
        <v>5.69</v>
      </c>
      <c r="CJ382" s="21">
        <v>5.0599999999999996</v>
      </c>
      <c r="CK382" s="20">
        <v>6.95</v>
      </c>
      <c r="CL382" s="20">
        <v>3.49</v>
      </c>
      <c r="CM382" s="21">
        <v>19.079999999999998</v>
      </c>
      <c r="CO382" s="14">
        <v>2470</v>
      </c>
      <c r="CP382" s="15">
        <v>4.47</v>
      </c>
      <c r="CQ382" s="15">
        <v>5.61</v>
      </c>
      <c r="CR382" s="16">
        <v>5.0599999999999996</v>
      </c>
      <c r="CS382" s="15">
        <v>6.95</v>
      </c>
      <c r="CT382" s="15">
        <v>3.49</v>
      </c>
      <c r="CU382" s="16">
        <v>19.079999999999998</v>
      </c>
    </row>
    <row r="383" spans="1:99" x14ac:dyDescent="0.25">
      <c r="A383" s="4" t="s">
        <v>431</v>
      </c>
      <c r="B383" s="5" t="s">
        <v>432</v>
      </c>
      <c r="C383" s="10">
        <v>13</v>
      </c>
      <c r="D383" s="6" t="s">
        <v>333</v>
      </c>
      <c r="P383" s="11"/>
      <c r="Q383" s="11"/>
      <c r="R383" s="11"/>
      <c r="S383" s="11"/>
      <c r="T383" s="11"/>
      <c r="U383" s="11"/>
      <c r="BI383" s="14">
        <v>2470</v>
      </c>
      <c r="BJ383" s="15">
        <v>4.6399999999999997</v>
      </c>
      <c r="BK383" s="15">
        <v>5.92</v>
      </c>
      <c r="BL383" s="16">
        <v>5.3</v>
      </c>
      <c r="BM383" s="15">
        <v>7.35</v>
      </c>
      <c r="BN383" s="15">
        <v>3.49</v>
      </c>
      <c r="BO383" s="16">
        <v>21.71</v>
      </c>
      <c r="BQ383" s="14">
        <v>2470</v>
      </c>
      <c r="BR383" s="15">
        <v>4.6399999999999997</v>
      </c>
      <c r="BS383" s="15">
        <v>5.92</v>
      </c>
      <c r="BT383" s="16">
        <v>5.3</v>
      </c>
      <c r="BU383" s="15">
        <v>7.35</v>
      </c>
      <c r="BV383" s="15">
        <v>3.49</v>
      </c>
      <c r="BW383" s="16">
        <v>21.05</v>
      </c>
      <c r="BY383" s="14">
        <v>2470</v>
      </c>
      <c r="BZ383" s="15">
        <v>4.3</v>
      </c>
      <c r="CA383" s="15">
        <v>5.92</v>
      </c>
      <c r="CB383" s="16">
        <v>5.14</v>
      </c>
      <c r="CC383" s="15">
        <v>7.09</v>
      </c>
      <c r="CD383" s="15">
        <v>3.49</v>
      </c>
      <c r="CE383" s="16">
        <v>19.079999999999998</v>
      </c>
      <c r="CG383" s="14">
        <v>1437</v>
      </c>
      <c r="CH383" s="20">
        <v>1.64</v>
      </c>
      <c r="CI383" s="20">
        <v>3.54</v>
      </c>
      <c r="CJ383" s="21">
        <v>2.57</v>
      </c>
      <c r="CK383" s="20">
        <v>3.76</v>
      </c>
      <c r="CL383" s="20">
        <v>2.12</v>
      </c>
      <c r="CM383" s="21">
        <v>13.89</v>
      </c>
      <c r="CO383" s="14">
        <v>1437</v>
      </c>
      <c r="CP383" s="15">
        <v>1.64</v>
      </c>
      <c r="CQ383" s="15">
        <v>3.54</v>
      </c>
      <c r="CR383" s="16">
        <v>2.57</v>
      </c>
      <c r="CS383" s="15">
        <v>3.76</v>
      </c>
      <c r="CT383" s="15">
        <v>2.12</v>
      </c>
      <c r="CU383" s="16">
        <v>13.89</v>
      </c>
    </row>
    <row r="384" spans="1:99" x14ac:dyDescent="0.25">
      <c r="A384" s="4" t="s">
        <v>431</v>
      </c>
      <c r="B384" s="5" t="s">
        <v>432</v>
      </c>
      <c r="C384" s="10">
        <v>14</v>
      </c>
      <c r="D384" s="6" t="s">
        <v>334</v>
      </c>
      <c r="P384" s="11"/>
      <c r="Q384" s="11"/>
      <c r="R384" s="11"/>
      <c r="S384" s="11"/>
      <c r="T384" s="11"/>
      <c r="U384" s="11"/>
      <c r="BI384" s="14">
        <v>1437</v>
      </c>
      <c r="BJ384" s="15">
        <v>1.64</v>
      </c>
      <c r="BK384" s="15">
        <v>3.82</v>
      </c>
      <c r="BL384" s="16">
        <v>2.71</v>
      </c>
      <c r="BM384" s="15">
        <v>3.88</v>
      </c>
      <c r="BN384" s="15">
        <v>2.65</v>
      </c>
      <c r="BO384" s="16">
        <v>11.11</v>
      </c>
      <c r="BQ384" s="14">
        <v>1437</v>
      </c>
      <c r="BR384" s="15">
        <v>1.64</v>
      </c>
      <c r="BS384" s="15">
        <v>3.82</v>
      </c>
      <c r="BT384" s="16">
        <v>2.71</v>
      </c>
      <c r="BU384" s="15">
        <v>3.88</v>
      </c>
      <c r="BV384" s="15">
        <v>2.65</v>
      </c>
      <c r="BW384" s="16">
        <v>11.11</v>
      </c>
      <c r="BY384" s="14">
        <v>1437</v>
      </c>
      <c r="BZ384" s="15">
        <v>1.64</v>
      </c>
      <c r="CA384" s="15">
        <v>3.68</v>
      </c>
      <c r="CB384" s="16">
        <v>2.64</v>
      </c>
      <c r="CC384" s="15">
        <v>3.88</v>
      </c>
      <c r="CD384" s="15">
        <v>2.12</v>
      </c>
      <c r="CE384" s="16">
        <v>13.89</v>
      </c>
      <c r="CG384" s="14">
        <v>8350</v>
      </c>
      <c r="CH384" s="20">
        <v>3.8</v>
      </c>
      <c r="CI384" s="20">
        <v>4.96</v>
      </c>
      <c r="CJ384" s="21">
        <v>4.4000000000000004</v>
      </c>
      <c r="CK384" s="20">
        <v>5.77</v>
      </c>
      <c r="CL384" s="20">
        <v>3.81</v>
      </c>
      <c r="CM384" s="21">
        <v>21.41</v>
      </c>
      <c r="CO384" s="14">
        <v>8350</v>
      </c>
      <c r="CP384" s="15">
        <v>3.77</v>
      </c>
      <c r="CQ384" s="15">
        <v>5.03</v>
      </c>
      <c r="CR384" s="16">
        <v>4.42</v>
      </c>
      <c r="CS384" s="15">
        <v>5.83</v>
      </c>
      <c r="CT384" s="15">
        <v>3.75</v>
      </c>
      <c r="CU384" s="16">
        <v>21.41</v>
      </c>
    </row>
    <row r="385" spans="1:99" x14ac:dyDescent="0.25">
      <c r="A385" s="4" t="s">
        <v>431</v>
      </c>
      <c r="B385" s="5" t="s">
        <v>432</v>
      </c>
      <c r="C385" s="10">
        <v>15</v>
      </c>
      <c r="D385" s="6" t="s">
        <v>335</v>
      </c>
      <c r="P385" s="11"/>
      <c r="Q385" s="11"/>
      <c r="R385" s="11"/>
      <c r="S385" s="11"/>
      <c r="T385" s="11"/>
      <c r="U385" s="11"/>
      <c r="BI385" s="14">
        <v>8350</v>
      </c>
      <c r="BJ385" s="15">
        <v>3.94</v>
      </c>
      <c r="BK385" s="15">
        <v>4.9800000000000004</v>
      </c>
      <c r="BL385" s="16">
        <v>4.4800000000000004</v>
      </c>
      <c r="BM385" s="15">
        <v>5.88</v>
      </c>
      <c r="BN385" s="15">
        <v>3.81</v>
      </c>
      <c r="BO385" s="16">
        <v>21.7</v>
      </c>
      <c r="BQ385" s="14">
        <v>8350</v>
      </c>
      <c r="BR385" s="15">
        <v>3.89</v>
      </c>
      <c r="BS385" s="15">
        <v>4.9800000000000004</v>
      </c>
      <c r="BT385" s="16">
        <v>4.46</v>
      </c>
      <c r="BU385" s="15">
        <v>5.84</v>
      </c>
      <c r="BV385" s="15">
        <v>3.81</v>
      </c>
      <c r="BW385" s="16">
        <v>21.41</v>
      </c>
      <c r="BY385" s="14">
        <v>8350</v>
      </c>
      <c r="BZ385" s="15">
        <v>3.82</v>
      </c>
      <c r="CA385" s="15">
        <v>4.87</v>
      </c>
      <c r="CB385" s="16">
        <v>4.3600000000000003</v>
      </c>
      <c r="CC385" s="15">
        <v>5.71</v>
      </c>
      <c r="CD385" s="15">
        <v>3.81</v>
      </c>
      <c r="CE385" s="16">
        <v>21.11</v>
      </c>
      <c r="CG385" s="14">
        <v>801</v>
      </c>
      <c r="CH385" s="20">
        <v>2.64</v>
      </c>
      <c r="CI385" s="20">
        <v>7.11</v>
      </c>
      <c r="CJ385" s="21">
        <v>4.99</v>
      </c>
      <c r="CK385" s="20">
        <v>6.93</v>
      </c>
      <c r="CL385" s="20">
        <v>3.81</v>
      </c>
      <c r="CM385" s="21">
        <v>27.03</v>
      </c>
      <c r="CO385" s="14">
        <v>801</v>
      </c>
      <c r="CP385" s="15">
        <v>2.64</v>
      </c>
      <c r="CQ385" s="15">
        <v>7.35</v>
      </c>
      <c r="CR385" s="16">
        <v>5.12</v>
      </c>
      <c r="CS385" s="15">
        <v>7.14</v>
      </c>
      <c r="CT385" s="15">
        <v>3.81</v>
      </c>
      <c r="CU385" s="16">
        <v>27.03</v>
      </c>
    </row>
    <row r="386" spans="1:99" x14ac:dyDescent="0.25">
      <c r="A386" s="4" t="s">
        <v>431</v>
      </c>
      <c r="B386" s="5" t="s">
        <v>432</v>
      </c>
      <c r="C386" s="10">
        <v>16</v>
      </c>
      <c r="D386" s="6" t="s">
        <v>336</v>
      </c>
      <c r="P386" s="11"/>
      <c r="Q386" s="11"/>
      <c r="R386" s="11"/>
      <c r="S386" s="11"/>
      <c r="T386" s="11"/>
      <c r="U386" s="11"/>
      <c r="BI386" s="14">
        <v>801</v>
      </c>
      <c r="BJ386" s="15">
        <v>3.17</v>
      </c>
      <c r="BK386" s="15">
        <v>6.87</v>
      </c>
      <c r="BL386" s="16">
        <v>5.12</v>
      </c>
      <c r="BM386" s="15">
        <v>7.14</v>
      </c>
      <c r="BN386" s="15">
        <v>3.81</v>
      </c>
      <c r="BO386" s="16">
        <v>21.62</v>
      </c>
      <c r="BQ386" s="14">
        <v>801</v>
      </c>
      <c r="BR386" s="15">
        <v>3.17</v>
      </c>
      <c r="BS386" s="15">
        <v>6.87</v>
      </c>
      <c r="BT386" s="16">
        <v>5.12</v>
      </c>
      <c r="BU386" s="15">
        <v>7.14</v>
      </c>
      <c r="BV386" s="15">
        <v>3.81</v>
      </c>
      <c r="BW386" s="16">
        <v>21.62</v>
      </c>
      <c r="BY386" s="14">
        <v>801</v>
      </c>
      <c r="BZ386" s="15">
        <v>3.17</v>
      </c>
      <c r="CA386" s="15">
        <v>6.64</v>
      </c>
      <c r="CB386" s="16">
        <v>4.99</v>
      </c>
      <c r="CC386" s="15">
        <v>6.93</v>
      </c>
      <c r="CD386" s="15">
        <v>3.81</v>
      </c>
      <c r="CE386" s="16">
        <v>24.32</v>
      </c>
      <c r="CG386" s="14">
        <v>730</v>
      </c>
      <c r="CH386" s="20">
        <v>6.13</v>
      </c>
      <c r="CI386" s="20">
        <v>8.09</v>
      </c>
      <c r="CJ386" s="21">
        <v>7.12</v>
      </c>
      <c r="CK386" s="20">
        <v>8.99</v>
      </c>
      <c r="CL386" s="20">
        <v>6.79</v>
      </c>
      <c r="CM386" s="21">
        <v>31.71</v>
      </c>
      <c r="CO386" s="14">
        <v>730</v>
      </c>
      <c r="CP386" s="15">
        <v>5.85</v>
      </c>
      <c r="CQ386" s="15">
        <v>8.09</v>
      </c>
      <c r="CR386" s="16">
        <v>6.99</v>
      </c>
      <c r="CS386" s="15">
        <v>8.76</v>
      </c>
      <c r="CT386" s="15">
        <v>6.79</v>
      </c>
      <c r="CU386" s="16">
        <v>34.15</v>
      </c>
    </row>
    <row r="387" spans="1:99" x14ac:dyDescent="0.25">
      <c r="A387" s="4" t="s">
        <v>431</v>
      </c>
      <c r="B387" s="5" t="s">
        <v>432</v>
      </c>
      <c r="C387" s="10">
        <v>17</v>
      </c>
      <c r="D387" s="6" t="s">
        <v>337</v>
      </c>
      <c r="P387" s="11"/>
      <c r="Q387" s="11"/>
      <c r="R387" s="11"/>
      <c r="S387" s="11"/>
      <c r="T387" s="11"/>
      <c r="U387" s="11"/>
      <c r="BI387" s="14">
        <v>730</v>
      </c>
      <c r="BJ387" s="15">
        <v>5.85</v>
      </c>
      <c r="BK387" s="15">
        <v>8.09</v>
      </c>
      <c r="BL387" s="16">
        <v>6.99</v>
      </c>
      <c r="BM387" s="15">
        <v>8.31</v>
      </c>
      <c r="BN387" s="15">
        <v>7.41</v>
      </c>
      <c r="BO387" s="16">
        <v>29.27</v>
      </c>
      <c r="BQ387" s="14">
        <v>730</v>
      </c>
      <c r="BR387" s="15">
        <v>5.85</v>
      </c>
      <c r="BS387" s="15">
        <v>8.09</v>
      </c>
      <c r="BT387" s="16">
        <v>6.99</v>
      </c>
      <c r="BU387" s="15">
        <v>8.31</v>
      </c>
      <c r="BV387" s="15">
        <v>7.41</v>
      </c>
      <c r="BW387" s="16">
        <v>29.27</v>
      </c>
      <c r="BY387" s="14">
        <v>730</v>
      </c>
      <c r="BZ387" s="15">
        <v>6.13</v>
      </c>
      <c r="CA387" s="15">
        <v>7.28</v>
      </c>
      <c r="CB387" s="16">
        <v>6.71</v>
      </c>
      <c r="CC387" s="15">
        <v>8.31</v>
      </c>
      <c r="CD387" s="15">
        <v>6.79</v>
      </c>
      <c r="CE387" s="16">
        <v>31.71</v>
      </c>
      <c r="CG387" s="14">
        <v>1409</v>
      </c>
      <c r="CH387" s="20">
        <v>0.56999999999999995</v>
      </c>
      <c r="CI387" s="20">
        <v>1.42</v>
      </c>
      <c r="CJ387" s="21">
        <v>0.99</v>
      </c>
      <c r="CK387" s="20">
        <v>1.27</v>
      </c>
      <c r="CL387" s="20">
        <v>0.8</v>
      </c>
      <c r="CM387" s="21">
        <v>9.09</v>
      </c>
      <c r="CO387" s="14">
        <v>1409</v>
      </c>
      <c r="CP387" s="15">
        <v>0.56999999999999995</v>
      </c>
      <c r="CQ387" s="15">
        <v>1.42</v>
      </c>
      <c r="CR387" s="16">
        <v>0.99</v>
      </c>
      <c r="CS387" s="15">
        <v>1.27</v>
      </c>
      <c r="CT387" s="15">
        <v>0.8</v>
      </c>
      <c r="CU387" s="16">
        <v>9.09</v>
      </c>
    </row>
    <row r="388" spans="1:99" x14ac:dyDescent="0.25">
      <c r="A388" s="4" t="s">
        <v>431</v>
      </c>
      <c r="B388" s="5" t="s">
        <v>432</v>
      </c>
      <c r="C388" s="10">
        <v>18</v>
      </c>
      <c r="D388" s="6" t="s">
        <v>314</v>
      </c>
      <c r="P388" s="11"/>
      <c r="Q388" s="11"/>
      <c r="R388" s="11"/>
      <c r="S388" s="11"/>
      <c r="T388" s="11"/>
      <c r="U388" s="11"/>
      <c r="BI388" s="14">
        <v>1409</v>
      </c>
      <c r="BJ388" s="15">
        <v>0.71</v>
      </c>
      <c r="BK388" s="15">
        <v>1.56</v>
      </c>
      <c r="BL388" s="16">
        <v>1.1399999999999999</v>
      </c>
      <c r="BM388" s="15">
        <v>1.5</v>
      </c>
      <c r="BN388" s="15">
        <v>0.8</v>
      </c>
      <c r="BO388" s="16">
        <v>13.64</v>
      </c>
      <c r="BQ388" s="14">
        <v>1409</v>
      </c>
      <c r="BR388" s="15">
        <v>0.71</v>
      </c>
      <c r="BS388" s="15">
        <v>1.56</v>
      </c>
      <c r="BT388" s="16">
        <v>1.1399999999999999</v>
      </c>
      <c r="BU388" s="15">
        <v>1.5</v>
      </c>
      <c r="BV388" s="15">
        <v>0.8</v>
      </c>
      <c r="BW388" s="16">
        <v>13.64</v>
      </c>
      <c r="BY388" s="14">
        <v>1409</v>
      </c>
      <c r="BZ388" s="15">
        <v>0.56999999999999995</v>
      </c>
      <c r="CA388" s="15">
        <v>1.42</v>
      </c>
      <c r="CB388" s="16">
        <v>0.99</v>
      </c>
      <c r="CC388" s="15">
        <v>1.27</v>
      </c>
      <c r="CD388" s="15">
        <v>0.8</v>
      </c>
      <c r="CE388" s="16">
        <v>9.09</v>
      </c>
      <c r="CG388" s="14">
        <v>1287</v>
      </c>
      <c r="CH388" s="20">
        <v>3.4</v>
      </c>
      <c r="CI388" s="20">
        <v>4.33</v>
      </c>
      <c r="CJ388" s="21">
        <v>3.89</v>
      </c>
      <c r="CK388" s="20">
        <v>5.31</v>
      </c>
      <c r="CL388" s="20">
        <v>2.71</v>
      </c>
      <c r="CM388" s="21">
        <v>22.54</v>
      </c>
      <c r="CO388" s="14">
        <v>1287</v>
      </c>
      <c r="CP388" s="15">
        <v>3.4</v>
      </c>
      <c r="CQ388" s="15">
        <v>4.33</v>
      </c>
      <c r="CR388" s="16">
        <v>3.89</v>
      </c>
      <c r="CS388" s="15">
        <v>5.31</v>
      </c>
      <c r="CT388" s="15">
        <v>2.71</v>
      </c>
      <c r="CU388" s="16">
        <v>22.54</v>
      </c>
    </row>
    <row r="389" spans="1:99" x14ac:dyDescent="0.25">
      <c r="A389" s="4" t="s">
        <v>431</v>
      </c>
      <c r="B389" s="5" t="s">
        <v>432</v>
      </c>
      <c r="C389" s="10">
        <v>19</v>
      </c>
      <c r="D389" s="6" t="s">
        <v>338</v>
      </c>
      <c r="P389" s="11"/>
      <c r="Q389" s="11"/>
      <c r="R389" s="11"/>
      <c r="S389" s="11"/>
      <c r="T389" s="11"/>
      <c r="U389" s="11"/>
      <c r="BI389" s="14">
        <v>1287</v>
      </c>
      <c r="BJ389" s="15">
        <v>3.72</v>
      </c>
      <c r="BK389" s="15">
        <v>4.33</v>
      </c>
      <c r="BL389" s="16">
        <v>4.04</v>
      </c>
      <c r="BM389" s="15">
        <v>5.57</v>
      </c>
      <c r="BN389" s="15">
        <v>2.71</v>
      </c>
      <c r="BO389" s="16">
        <v>22.54</v>
      </c>
      <c r="BQ389" s="14">
        <v>1287</v>
      </c>
      <c r="BR389" s="15">
        <v>3.72</v>
      </c>
      <c r="BS389" s="15">
        <v>4.33</v>
      </c>
      <c r="BT389" s="16">
        <v>4.04</v>
      </c>
      <c r="BU389" s="15">
        <v>5.57</v>
      </c>
      <c r="BV389" s="15">
        <v>2.71</v>
      </c>
      <c r="BW389" s="16">
        <v>22.54</v>
      </c>
      <c r="BY389" s="14">
        <v>1287</v>
      </c>
      <c r="BZ389" s="15">
        <v>3.72</v>
      </c>
      <c r="CA389" s="15">
        <v>4.04</v>
      </c>
      <c r="CB389" s="16">
        <v>3.89</v>
      </c>
      <c r="CC389" s="15">
        <v>5.31</v>
      </c>
      <c r="CD389" s="15">
        <v>2.71</v>
      </c>
      <c r="CE389" s="16">
        <v>22.54</v>
      </c>
      <c r="CG389" s="14">
        <v>2540</v>
      </c>
      <c r="CH389" s="20">
        <v>2.85</v>
      </c>
      <c r="CI389" s="20">
        <v>3.76</v>
      </c>
      <c r="CJ389" s="21">
        <v>3.31</v>
      </c>
      <c r="CK389" s="20">
        <v>4.78</v>
      </c>
      <c r="CL389" s="20">
        <v>1.68</v>
      </c>
      <c r="CM389" s="21">
        <v>23.64</v>
      </c>
      <c r="CO389" s="14">
        <v>2540</v>
      </c>
      <c r="CP389" s="15">
        <v>2.77</v>
      </c>
      <c r="CQ389" s="15">
        <v>3.99</v>
      </c>
      <c r="CR389" s="16">
        <v>3.39</v>
      </c>
      <c r="CS389" s="15">
        <v>4.91</v>
      </c>
      <c r="CT389" s="15">
        <v>1.68</v>
      </c>
      <c r="CU389" s="16">
        <v>24.55</v>
      </c>
    </row>
    <row r="390" spans="1:99" x14ac:dyDescent="0.25">
      <c r="A390" s="4" t="s">
        <v>431</v>
      </c>
      <c r="B390" s="5" t="s">
        <v>432</v>
      </c>
      <c r="C390" s="10">
        <v>20</v>
      </c>
      <c r="D390" s="6" t="s">
        <v>339</v>
      </c>
      <c r="P390" s="11"/>
      <c r="Q390" s="11"/>
      <c r="R390" s="11"/>
      <c r="S390" s="11"/>
      <c r="T390" s="11"/>
      <c r="U390" s="11"/>
      <c r="BI390" s="14">
        <v>2540</v>
      </c>
      <c r="BJ390" s="15">
        <v>3.01</v>
      </c>
      <c r="BK390" s="15">
        <v>3.68</v>
      </c>
      <c r="BL390" s="16">
        <v>3.35</v>
      </c>
      <c r="BM390" s="15">
        <v>4.8499999999999996</v>
      </c>
      <c r="BN390" s="15">
        <v>1.68</v>
      </c>
      <c r="BO390" s="16">
        <v>22.73</v>
      </c>
      <c r="BQ390" s="14">
        <v>2540</v>
      </c>
      <c r="BR390" s="15">
        <v>3.01</v>
      </c>
      <c r="BS390" s="15">
        <v>3.68</v>
      </c>
      <c r="BT390" s="16">
        <v>3.35</v>
      </c>
      <c r="BU390" s="15">
        <v>4.8499999999999996</v>
      </c>
      <c r="BV390" s="15">
        <v>1.68</v>
      </c>
      <c r="BW390" s="16">
        <v>22.73</v>
      </c>
      <c r="BY390" s="14">
        <v>2540</v>
      </c>
      <c r="BZ390" s="15">
        <v>2.93</v>
      </c>
      <c r="CA390" s="15">
        <v>3.6</v>
      </c>
      <c r="CB390" s="16">
        <v>3.27</v>
      </c>
      <c r="CC390" s="15">
        <v>4.78</v>
      </c>
      <c r="CD390" s="15">
        <v>1.49</v>
      </c>
      <c r="CE390" s="16">
        <v>21.82</v>
      </c>
      <c r="CG390" s="14">
        <v>1363</v>
      </c>
      <c r="CH390" s="20">
        <v>10.78</v>
      </c>
      <c r="CI390" s="20">
        <v>13.09</v>
      </c>
      <c r="CJ390" s="21">
        <v>11.96</v>
      </c>
      <c r="CK390" s="20">
        <v>15.34</v>
      </c>
      <c r="CL390" s="20">
        <v>10.93</v>
      </c>
      <c r="CM390" s="21">
        <v>31.58</v>
      </c>
      <c r="CO390" s="14">
        <v>1363</v>
      </c>
      <c r="CP390" s="15">
        <v>10.93</v>
      </c>
      <c r="CQ390" s="15">
        <v>12.81</v>
      </c>
      <c r="CR390" s="16">
        <v>11.89</v>
      </c>
      <c r="CS390" s="15">
        <v>15.34</v>
      </c>
      <c r="CT390" s="15">
        <v>10.53</v>
      </c>
      <c r="CU390" s="16">
        <v>32.630000000000003</v>
      </c>
    </row>
    <row r="391" spans="1:99" x14ac:dyDescent="0.25">
      <c r="A391" s="4" t="s">
        <v>431</v>
      </c>
      <c r="B391" s="5" t="s">
        <v>432</v>
      </c>
      <c r="C391" s="10">
        <v>21</v>
      </c>
      <c r="D391" s="6" t="s">
        <v>102</v>
      </c>
      <c r="P391" s="11"/>
      <c r="Q391" s="11"/>
      <c r="R391" s="11"/>
      <c r="S391" s="11"/>
      <c r="T391" s="11"/>
      <c r="U391" s="11"/>
      <c r="BI391" s="14">
        <v>1363</v>
      </c>
      <c r="BJ391" s="15">
        <v>10.78</v>
      </c>
      <c r="BK391" s="15">
        <v>13.38</v>
      </c>
      <c r="BL391" s="16">
        <v>12.11</v>
      </c>
      <c r="BM391" s="15">
        <v>15.34</v>
      </c>
      <c r="BN391" s="15">
        <v>11.34</v>
      </c>
      <c r="BO391" s="16">
        <v>31.58</v>
      </c>
      <c r="BQ391" s="14">
        <v>1363</v>
      </c>
      <c r="BR391" s="15">
        <v>11.08</v>
      </c>
      <c r="BS391" s="15">
        <v>13.67</v>
      </c>
      <c r="BT391" s="16">
        <v>12.4</v>
      </c>
      <c r="BU391" s="15">
        <v>15.91</v>
      </c>
      <c r="BV391" s="15">
        <v>11.34</v>
      </c>
      <c r="BW391" s="16">
        <v>34.74</v>
      </c>
      <c r="BY391" s="14">
        <v>1363</v>
      </c>
      <c r="BZ391" s="15">
        <v>10.63</v>
      </c>
      <c r="CA391" s="15">
        <v>13.24</v>
      </c>
      <c r="CB391" s="16">
        <v>11.96</v>
      </c>
      <c r="CC391" s="15">
        <v>15.34</v>
      </c>
      <c r="CD391" s="15">
        <v>10.93</v>
      </c>
      <c r="CE391" s="16">
        <v>32.630000000000003</v>
      </c>
      <c r="CG391" s="14">
        <v>3161</v>
      </c>
      <c r="CH391" s="20">
        <v>3.1</v>
      </c>
      <c r="CI391" s="20">
        <v>3.89</v>
      </c>
      <c r="CJ391" s="21">
        <v>3.51</v>
      </c>
      <c r="CK391" s="20">
        <v>4.4800000000000004</v>
      </c>
      <c r="CL391" s="20">
        <v>3.11</v>
      </c>
      <c r="CM391" s="21">
        <v>16.89</v>
      </c>
      <c r="CO391" s="14">
        <v>3161</v>
      </c>
      <c r="CP391" s="15">
        <v>3.1</v>
      </c>
      <c r="CQ391" s="15">
        <v>3.83</v>
      </c>
      <c r="CR391" s="16">
        <v>3.48</v>
      </c>
      <c r="CS391" s="15">
        <v>4.43</v>
      </c>
      <c r="CT391" s="15">
        <v>3.11</v>
      </c>
      <c r="CU391" s="16">
        <v>16.22</v>
      </c>
    </row>
    <row r="392" spans="1:99" x14ac:dyDescent="0.25">
      <c r="A392" s="4" t="s">
        <v>431</v>
      </c>
      <c r="B392" s="5" t="s">
        <v>432</v>
      </c>
      <c r="C392" s="10">
        <v>22</v>
      </c>
      <c r="D392" s="6" t="s">
        <v>340</v>
      </c>
      <c r="P392" s="11"/>
      <c r="Q392" s="11"/>
      <c r="R392" s="11"/>
      <c r="S392" s="11"/>
      <c r="T392" s="11"/>
      <c r="U392" s="11"/>
      <c r="BI392" s="14">
        <v>3161</v>
      </c>
      <c r="BJ392" s="15">
        <v>3.17</v>
      </c>
      <c r="BK392" s="15">
        <v>3.7</v>
      </c>
      <c r="BL392" s="16">
        <v>3.45</v>
      </c>
      <c r="BM392" s="15">
        <v>4.43</v>
      </c>
      <c r="BN392" s="15">
        <v>2.99</v>
      </c>
      <c r="BO392" s="16">
        <v>16.22</v>
      </c>
      <c r="BQ392" s="14">
        <v>3161</v>
      </c>
      <c r="BR392" s="15">
        <v>3.3</v>
      </c>
      <c r="BS392" s="15">
        <v>3.7</v>
      </c>
      <c r="BT392" s="16">
        <v>3.51</v>
      </c>
      <c r="BU392" s="15">
        <v>4.4800000000000004</v>
      </c>
      <c r="BV392" s="15">
        <v>3.11</v>
      </c>
      <c r="BW392" s="16">
        <v>16.89</v>
      </c>
      <c r="BY392" s="14">
        <v>3161</v>
      </c>
      <c r="BZ392" s="15">
        <v>3.04</v>
      </c>
      <c r="CA392" s="15">
        <v>3.76</v>
      </c>
      <c r="CB392" s="16">
        <v>3.42</v>
      </c>
      <c r="CC392" s="15">
        <v>4.32</v>
      </c>
      <c r="CD392" s="15">
        <v>3.11</v>
      </c>
      <c r="CE392" s="16">
        <v>17.57</v>
      </c>
      <c r="CG392" s="14">
        <v>2829</v>
      </c>
      <c r="CH392" s="20">
        <v>2.44</v>
      </c>
      <c r="CI392" s="20">
        <v>3.5</v>
      </c>
      <c r="CJ392" s="21">
        <v>3</v>
      </c>
      <c r="CK392" s="20">
        <v>4.49</v>
      </c>
      <c r="CL392" s="20">
        <v>1.53</v>
      </c>
      <c r="CM392" s="21">
        <v>14.57</v>
      </c>
      <c r="CO392" s="14">
        <v>2829</v>
      </c>
      <c r="CP392" s="15">
        <v>2.44</v>
      </c>
      <c r="CQ392" s="15">
        <v>3.5</v>
      </c>
      <c r="CR392" s="16">
        <v>3</v>
      </c>
      <c r="CS392" s="15">
        <v>4.49</v>
      </c>
      <c r="CT392" s="15">
        <v>1.53</v>
      </c>
      <c r="CU392" s="16">
        <v>14.57</v>
      </c>
    </row>
    <row r="393" spans="1:99" x14ac:dyDescent="0.25">
      <c r="A393" s="4" t="s">
        <v>433</v>
      </c>
      <c r="B393" s="5" t="s">
        <v>434</v>
      </c>
      <c r="C393" s="10">
        <v>1</v>
      </c>
      <c r="D393" s="6" t="s">
        <v>341</v>
      </c>
      <c r="P393" s="11"/>
      <c r="Q393" s="11"/>
      <c r="R393" s="11"/>
      <c r="S393" s="11"/>
      <c r="T393" s="11"/>
      <c r="U393" s="11"/>
      <c r="BI393" s="14">
        <v>2829</v>
      </c>
      <c r="BJ393" s="15">
        <v>2.66</v>
      </c>
      <c r="BK393" s="15">
        <v>4.49</v>
      </c>
      <c r="BL393" s="16">
        <v>3.64</v>
      </c>
      <c r="BM393" s="15">
        <v>5.47</v>
      </c>
      <c r="BN393" s="15">
        <v>1.79</v>
      </c>
      <c r="BO393" s="16">
        <v>17.22</v>
      </c>
      <c r="BQ393" s="14">
        <v>2829</v>
      </c>
      <c r="BR393" s="15">
        <v>2.82</v>
      </c>
      <c r="BS393" s="15">
        <v>4.42</v>
      </c>
      <c r="BT393" s="16">
        <v>3.68</v>
      </c>
      <c r="BU393" s="15">
        <v>5.6</v>
      </c>
      <c r="BV393" s="15">
        <v>1.66</v>
      </c>
      <c r="BW393" s="16">
        <v>17.22</v>
      </c>
      <c r="BY393" s="14">
        <v>2829</v>
      </c>
      <c r="BZ393" s="15">
        <v>2.5099999999999998</v>
      </c>
      <c r="CA393" s="15">
        <v>3.76</v>
      </c>
      <c r="CB393" s="16">
        <v>3.18</v>
      </c>
      <c r="CC393" s="15">
        <v>4.74</v>
      </c>
      <c r="CD393" s="15">
        <v>1.66</v>
      </c>
      <c r="CE393" s="16">
        <v>14.57</v>
      </c>
      <c r="CG393" s="14">
        <v>934</v>
      </c>
      <c r="CH393" s="20">
        <v>2.64</v>
      </c>
      <c r="CI393" s="20">
        <v>5</v>
      </c>
      <c r="CJ393" s="21">
        <v>3.85</v>
      </c>
      <c r="CK393" s="20">
        <v>5.15</v>
      </c>
      <c r="CL393" s="20">
        <v>2.62</v>
      </c>
      <c r="CM393" s="21">
        <v>18.18</v>
      </c>
      <c r="CO393" s="14">
        <v>934</v>
      </c>
      <c r="CP393" s="15">
        <v>2.64</v>
      </c>
      <c r="CQ393" s="15">
        <v>4.79</v>
      </c>
      <c r="CR393" s="16">
        <v>3.75</v>
      </c>
      <c r="CS393" s="15">
        <v>4.9800000000000004</v>
      </c>
      <c r="CT393" s="15">
        <v>2.62</v>
      </c>
      <c r="CU393" s="16">
        <v>18.18</v>
      </c>
    </row>
    <row r="394" spans="1:99" x14ac:dyDescent="0.25">
      <c r="A394" s="4" t="s">
        <v>433</v>
      </c>
      <c r="B394" s="5" t="s">
        <v>434</v>
      </c>
      <c r="C394" s="10">
        <v>2</v>
      </c>
      <c r="D394" s="6" t="s">
        <v>310</v>
      </c>
      <c r="P394" s="11"/>
      <c r="Q394" s="11"/>
      <c r="R394" s="11"/>
      <c r="S394" s="11"/>
      <c r="T394" s="11"/>
      <c r="U394" s="11"/>
      <c r="BI394" s="14">
        <v>934</v>
      </c>
      <c r="BJ394" s="15">
        <v>2.42</v>
      </c>
      <c r="BK394" s="15">
        <v>5.42</v>
      </c>
      <c r="BL394" s="16">
        <v>3.96</v>
      </c>
      <c r="BM394" s="15">
        <v>5.15</v>
      </c>
      <c r="BN394" s="15">
        <v>2.62</v>
      </c>
      <c r="BO394" s="16">
        <v>13.64</v>
      </c>
      <c r="BQ394" s="14">
        <v>934</v>
      </c>
      <c r="BR394" s="15">
        <v>2.2000000000000002</v>
      </c>
      <c r="BS394" s="15">
        <v>5.42</v>
      </c>
      <c r="BT394" s="16">
        <v>3.85</v>
      </c>
      <c r="BU394" s="15">
        <v>4.9800000000000004</v>
      </c>
      <c r="BV394" s="15">
        <v>2.62</v>
      </c>
      <c r="BW394" s="16">
        <v>13.64</v>
      </c>
      <c r="BY394" s="14">
        <v>934</v>
      </c>
      <c r="BZ394" s="15">
        <v>2.64</v>
      </c>
      <c r="CA394" s="15">
        <v>5.42</v>
      </c>
      <c r="CB394" s="16">
        <v>4.07</v>
      </c>
      <c r="CC394" s="15">
        <v>5.33</v>
      </c>
      <c r="CD394" s="15">
        <v>2.62</v>
      </c>
      <c r="CE394" s="16">
        <v>18.18</v>
      </c>
      <c r="CG394" s="14">
        <v>3221</v>
      </c>
      <c r="CH394" s="20">
        <v>3.95</v>
      </c>
      <c r="CI394" s="20">
        <v>4.84</v>
      </c>
      <c r="CJ394" s="21">
        <v>4.41</v>
      </c>
      <c r="CK394" s="20">
        <v>6.01</v>
      </c>
      <c r="CL394" s="20">
        <v>3.45</v>
      </c>
      <c r="CM394" s="21">
        <v>19.37</v>
      </c>
      <c r="CO394" s="14">
        <v>3221</v>
      </c>
      <c r="CP394" s="15">
        <v>3.82</v>
      </c>
      <c r="CQ394" s="15">
        <v>4.9000000000000004</v>
      </c>
      <c r="CR394" s="16">
        <v>4.38</v>
      </c>
      <c r="CS394" s="15">
        <v>5.96</v>
      </c>
      <c r="CT394" s="15">
        <v>3.45</v>
      </c>
      <c r="CU394" s="16">
        <v>19.37</v>
      </c>
    </row>
    <row r="395" spans="1:99" x14ac:dyDescent="0.25">
      <c r="A395" s="4" t="s">
        <v>433</v>
      </c>
      <c r="B395" s="5" t="s">
        <v>434</v>
      </c>
      <c r="C395" s="10">
        <v>3</v>
      </c>
      <c r="D395" s="6" t="s">
        <v>184</v>
      </c>
      <c r="P395" s="11"/>
      <c r="Q395" s="11"/>
      <c r="R395" s="11"/>
      <c r="S395" s="11"/>
      <c r="T395" s="11"/>
      <c r="U395" s="11"/>
      <c r="BI395" s="14">
        <v>3221</v>
      </c>
      <c r="BJ395" s="15">
        <v>4.4000000000000004</v>
      </c>
      <c r="BK395" s="15">
        <v>5.0199999999999996</v>
      </c>
      <c r="BL395" s="16">
        <v>4.72</v>
      </c>
      <c r="BM395" s="15">
        <v>6.63</v>
      </c>
      <c r="BN395" s="15">
        <v>3.17</v>
      </c>
      <c r="BO395" s="16">
        <v>22.07</v>
      </c>
      <c r="BQ395" s="14">
        <v>3221</v>
      </c>
      <c r="BR395" s="15">
        <v>4.21</v>
      </c>
      <c r="BS395" s="15">
        <v>5.15</v>
      </c>
      <c r="BT395" s="16">
        <v>4.6900000000000004</v>
      </c>
      <c r="BU395" s="15">
        <v>6.58</v>
      </c>
      <c r="BV395" s="15">
        <v>3.17</v>
      </c>
      <c r="BW395" s="16">
        <v>22.52</v>
      </c>
      <c r="BY395" s="14">
        <v>3221</v>
      </c>
      <c r="BZ395" s="15">
        <v>4.1399999999999997</v>
      </c>
      <c r="CA395" s="15">
        <v>4.78</v>
      </c>
      <c r="CB395" s="16">
        <v>4.47</v>
      </c>
      <c r="CC395" s="15">
        <v>6.12</v>
      </c>
      <c r="CD395" s="15">
        <v>3.45</v>
      </c>
      <c r="CE395" s="16">
        <v>21.17</v>
      </c>
      <c r="CG395" s="14">
        <v>2714</v>
      </c>
      <c r="CH395" s="20">
        <v>2.92</v>
      </c>
      <c r="CI395" s="20">
        <v>3.25</v>
      </c>
      <c r="CJ395" s="21">
        <v>3.1</v>
      </c>
      <c r="CK395" s="20">
        <v>4.7300000000000004</v>
      </c>
      <c r="CL395" s="20">
        <v>1.66</v>
      </c>
      <c r="CM395" s="21">
        <v>14.66</v>
      </c>
      <c r="CO395" s="14">
        <v>2714</v>
      </c>
      <c r="CP395" s="15">
        <v>2.92</v>
      </c>
      <c r="CQ395" s="15">
        <v>3.25</v>
      </c>
      <c r="CR395" s="16">
        <v>3.1</v>
      </c>
      <c r="CS395" s="15">
        <v>4.8</v>
      </c>
      <c r="CT395" s="15">
        <v>1.55</v>
      </c>
      <c r="CU395" s="16">
        <v>14.66</v>
      </c>
    </row>
    <row r="396" spans="1:99" x14ac:dyDescent="0.25">
      <c r="A396" s="4" t="s">
        <v>433</v>
      </c>
      <c r="B396" s="5" t="s">
        <v>434</v>
      </c>
      <c r="C396" s="10">
        <v>4</v>
      </c>
      <c r="D396" s="6" t="s">
        <v>342</v>
      </c>
      <c r="P396" s="11"/>
      <c r="Q396" s="11"/>
      <c r="R396" s="11"/>
      <c r="S396" s="11"/>
      <c r="T396" s="11"/>
      <c r="U396" s="11"/>
      <c r="BI396" s="14">
        <v>2714</v>
      </c>
      <c r="BJ396" s="15">
        <v>3.32</v>
      </c>
      <c r="BK396" s="15">
        <v>3.66</v>
      </c>
      <c r="BL396" s="16">
        <v>3.5</v>
      </c>
      <c r="BM396" s="15">
        <v>5.48</v>
      </c>
      <c r="BN396" s="15">
        <v>1.66</v>
      </c>
      <c r="BO396" s="16">
        <v>20.69</v>
      </c>
      <c r="BQ396" s="14">
        <v>2714</v>
      </c>
      <c r="BR396" s="15">
        <v>3.16</v>
      </c>
      <c r="BS396" s="15">
        <v>3.59</v>
      </c>
      <c r="BT396" s="16">
        <v>3.39</v>
      </c>
      <c r="BU396" s="15">
        <v>5.28</v>
      </c>
      <c r="BV396" s="15">
        <v>1.66</v>
      </c>
      <c r="BW396" s="16">
        <v>18.97</v>
      </c>
      <c r="BY396" s="14">
        <v>2714</v>
      </c>
      <c r="BZ396" s="15">
        <v>3</v>
      </c>
      <c r="CA396" s="15">
        <v>3.38</v>
      </c>
      <c r="CB396" s="16">
        <v>3.21</v>
      </c>
      <c r="CC396" s="15">
        <v>4.93</v>
      </c>
      <c r="CD396" s="15">
        <v>1.66</v>
      </c>
      <c r="CE396" s="16">
        <v>16.38</v>
      </c>
      <c r="CG396" s="14">
        <v>3578</v>
      </c>
      <c r="CH396" s="20">
        <v>5.66</v>
      </c>
      <c r="CI396" s="20">
        <v>6.82</v>
      </c>
      <c r="CJ396" s="21">
        <v>6.26</v>
      </c>
      <c r="CK396" s="20">
        <v>8.81</v>
      </c>
      <c r="CL396" s="20">
        <v>4.28</v>
      </c>
      <c r="CM396" s="21">
        <v>19.170000000000002</v>
      </c>
      <c r="CO396" s="14">
        <v>3578</v>
      </c>
      <c r="CP396" s="15">
        <v>5.43</v>
      </c>
      <c r="CQ396" s="15">
        <v>6.93</v>
      </c>
      <c r="CR396" s="16">
        <v>6.2</v>
      </c>
      <c r="CS396" s="15">
        <v>8.57</v>
      </c>
      <c r="CT396" s="15">
        <v>4.5999999999999996</v>
      </c>
      <c r="CU396" s="16">
        <v>17.62</v>
      </c>
    </row>
    <row r="397" spans="1:99" x14ac:dyDescent="0.25">
      <c r="A397" s="4" t="s">
        <v>433</v>
      </c>
      <c r="B397" s="5" t="s">
        <v>434</v>
      </c>
      <c r="C397" s="10">
        <v>5</v>
      </c>
      <c r="D397" s="6" t="s">
        <v>343</v>
      </c>
      <c r="P397" s="11"/>
      <c r="Q397" s="11"/>
      <c r="R397" s="11"/>
      <c r="S397" s="11"/>
      <c r="T397" s="11"/>
      <c r="U397" s="11"/>
      <c r="BI397" s="14">
        <v>3578</v>
      </c>
      <c r="BJ397" s="15">
        <v>6.07</v>
      </c>
      <c r="BK397" s="15">
        <v>7.41</v>
      </c>
      <c r="BL397" s="16">
        <v>6.76</v>
      </c>
      <c r="BM397" s="15">
        <v>9.67</v>
      </c>
      <c r="BN397" s="15">
        <v>4.28</v>
      </c>
      <c r="BO397" s="16">
        <v>19.690000000000001</v>
      </c>
      <c r="BQ397" s="14">
        <v>3578</v>
      </c>
      <c r="BR397" s="15">
        <v>5.95</v>
      </c>
      <c r="BS397" s="15">
        <v>7.36</v>
      </c>
      <c r="BT397" s="16">
        <v>6.68</v>
      </c>
      <c r="BU397" s="15">
        <v>9.48</v>
      </c>
      <c r="BV397" s="15">
        <v>4.3899999999999997</v>
      </c>
      <c r="BW397" s="16">
        <v>19.170000000000002</v>
      </c>
      <c r="BY397" s="14">
        <v>3578</v>
      </c>
      <c r="BZ397" s="15">
        <v>5.72</v>
      </c>
      <c r="CA397" s="15">
        <v>7.09</v>
      </c>
      <c r="CB397" s="16">
        <v>6.43</v>
      </c>
      <c r="CC397" s="15">
        <v>9.0500000000000007</v>
      </c>
      <c r="CD397" s="15">
        <v>4.3899999999999997</v>
      </c>
      <c r="CE397" s="16">
        <v>19.170000000000002</v>
      </c>
      <c r="CG397" s="14">
        <v>2355</v>
      </c>
      <c r="CH397" s="20">
        <v>9.5500000000000007</v>
      </c>
      <c r="CI397" s="20">
        <v>9.3000000000000007</v>
      </c>
      <c r="CJ397" s="21">
        <v>9.43</v>
      </c>
      <c r="CK397" s="20">
        <v>12.99</v>
      </c>
      <c r="CL397" s="20">
        <v>6.79</v>
      </c>
      <c r="CM397" s="21">
        <v>30.2</v>
      </c>
      <c r="CO397" s="14">
        <v>2355</v>
      </c>
      <c r="CP397" s="15">
        <v>9.3000000000000007</v>
      </c>
      <c r="CQ397" s="15">
        <v>9.2200000000000006</v>
      </c>
      <c r="CR397" s="16">
        <v>9.26</v>
      </c>
      <c r="CS397" s="15">
        <v>12.73</v>
      </c>
      <c r="CT397" s="15">
        <v>6.79</v>
      </c>
      <c r="CU397" s="16">
        <v>29.41</v>
      </c>
    </row>
    <row r="398" spans="1:99" x14ac:dyDescent="0.25">
      <c r="A398" s="4" t="s">
        <v>433</v>
      </c>
      <c r="B398" s="5" t="s">
        <v>434</v>
      </c>
      <c r="C398" s="10">
        <v>6</v>
      </c>
      <c r="D398" s="6" t="s">
        <v>344</v>
      </c>
      <c r="P398" s="11"/>
      <c r="Q398" s="11"/>
      <c r="R398" s="11"/>
      <c r="S398" s="11"/>
      <c r="T398" s="11"/>
      <c r="U398" s="11"/>
      <c r="BI398" s="14">
        <v>2355</v>
      </c>
      <c r="BJ398" s="15">
        <v>9.8800000000000008</v>
      </c>
      <c r="BK398" s="15">
        <v>10.08</v>
      </c>
      <c r="BL398" s="16">
        <v>9.98</v>
      </c>
      <c r="BM398" s="15">
        <v>13.92</v>
      </c>
      <c r="BN398" s="15">
        <v>6.52</v>
      </c>
      <c r="BO398" s="16">
        <v>31.76</v>
      </c>
      <c r="BQ398" s="14">
        <v>2355</v>
      </c>
      <c r="BR398" s="15">
        <v>10.55</v>
      </c>
      <c r="BS398" s="15">
        <v>10.08</v>
      </c>
      <c r="BT398" s="16">
        <v>10.32</v>
      </c>
      <c r="BU398" s="15">
        <v>14.45</v>
      </c>
      <c r="BV398" s="15">
        <v>6.52</v>
      </c>
      <c r="BW398" s="16">
        <v>34.51</v>
      </c>
      <c r="BY398" s="14">
        <v>2355</v>
      </c>
      <c r="BZ398" s="15">
        <v>9.6300000000000008</v>
      </c>
      <c r="CA398" s="15">
        <v>9.4700000000000006</v>
      </c>
      <c r="CB398" s="16">
        <v>9.5500000000000007</v>
      </c>
      <c r="CC398" s="15">
        <v>13.13</v>
      </c>
      <c r="CD398" s="15">
        <v>7.07</v>
      </c>
      <c r="CE398" s="16">
        <v>30.98</v>
      </c>
      <c r="CG398" s="14">
        <v>2685</v>
      </c>
      <c r="CH398" s="20">
        <v>7.77</v>
      </c>
      <c r="CI398" s="20">
        <v>8.77</v>
      </c>
      <c r="CJ398" s="21">
        <v>8.27</v>
      </c>
      <c r="CK398" s="20">
        <v>11.29</v>
      </c>
      <c r="CL398" s="20">
        <v>5.8</v>
      </c>
      <c r="CM398" s="21">
        <v>23.36</v>
      </c>
      <c r="CO398" s="14">
        <v>2685</v>
      </c>
      <c r="CP398" s="15">
        <v>7.62</v>
      </c>
      <c r="CQ398" s="15">
        <v>8.6199999999999992</v>
      </c>
      <c r="CR398" s="16">
        <v>8.1199999999999992</v>
      </c>
      <c r="CS398" s="15">
        <v>11.05</v>
      </c>
      <c r="CT398" s="15">
        <v>5.8</v>
      </c>
      <c r="CU398" s="16">
        <v>22.9</v>
      </c>
    </row>
    <row r="399" spans="1:99" x14ac:dyDescent="0.25">
      <c r="A399" s="4" t="s">
        <v>433</v>
      </c>
      <c r="B399" s="5" t="s">
        <v>434</v>
      </c>
      <c r="C399" s="10">
        <v>7</v>
      </c>
      <c r="D399" s="6" t="s">
        <v>345</v>
      </c>
      <c r="P399" s="11"/>
      <c r="Q399" s="11"/>
      <c r="R399" s="11"/>
      <c r="S399" s="11"/>
      <c r="T399" s="11"/>
      <c r="U399" s="11"/>
      <c r="BI399" s="14">
        <v>2685</v>
      </c>
      <c r="BJ399" s="15">
        <v>8.07</v>
      </c>
      <c r="BK399" s="15">
        <v>8.4</v>
      </c>
      <c r="BL399" s="16">
        <v>8.23</v>
      </c>
      <c r="BM399" s="15">
        <v>11.29</v>
      </c>
      <c r="BN399" s="15">
        <v>5.4</v>
      </c>
      <c r="BO399" s="16">
        <v>26.64</v>
      </c>
      <c r="BQ399" s="14">
        <v>2685</v>
      </c>
      <c r="BR399" s="15">
        <v>7.92</v>
      </c>
      <c r="BS399" s="15">
        <v>8.4700000000000006</v>
      </c>
      <c r="BT399" s="16">
        <v>8.19</v>
      </c>
      <c r="BU399" s="15">
        <v>11.23</v>
      </c>
      <c r="BV399" s="15">
        <v>5.4</v>
      </c>
      <c r="BW399" s="16">
        <v>25.23</v>
      </c>
      <c r="BY399" s="14">
        <v>2685</v>
      </c>
      <c r="BZ399" s="15">
        <v>7.92</v>
      </c>
      <c r="CA399" s="15">
        <v>8.6999999999999993</v>
      </c>
      <c r="CB399" s="16">
        <v>8.31</v>
      </c>
      <c r="CC399" s="15">
        <v>11.29</v>
      </c>
      <c r="CD399" s="15">
        <v>5.8</v>
      </c>
      <c r="CE399" s="16">
        <v>23.83</v>
      </c>
      <c r="CG399" s="14">
        <v>4443</v>
      </c>
      <c r="CH399" s="20">
        <v>2.66</v>
      </c>
      <c r="CI399" s="20">
        <v>3.87</v>
      </c>
      <c r="CJ399" s="21">
        <v>3.29</v>
      </c>
      <c r="CK399" s="20">
        <v>4.9800000000000004</v>
      </c>
      <c r="CL399" s="20">
        <v>1.57</v>
      </c>
      <c r="CM399" s="21">
        <v>22.71</v>
      </c>
      <c r="CO399" s="14">
        <v>4443</v>
      </c>
      <c r="CP399" s="15">
        <v>2.66</v>
      </c>
      <c r="CQ399" s="15">
        <v>3.78</v>
      </c>
      <c r="CR399" s="16">
        <v>3.24</v>
      </c>
      <c r="CS399" s="15">
        <v>4.9000000000000004</v>
      </c>
      <c r="CT399" s="15">
        <v>1.57</v>
      </c>
      <c r="CU399" s="16">
        <v>22.22</v>
      </c>
    </row>
    <row r="400" spans="1:99" x14ac:dyDescent="0.25">
      <c r="A400" s="4" t="s">
        <v>433</v>
      </c>
      <c r="B400" s="5" t="s">
        <v>434</v>
      </c>
      <c r="C400" s="10">
        <v>8</v>
      </c>
      <c r="D400" s="6" t="s">
        <v>346</v>
      </c>
      <c r="P400" s="11"/>
      <c r="Q400" s="11"/>
      <c r="R400" s="11"/>
      <c r="S400" s="11"/>
      <c r="T400" s="11"/>
      <c r="U400" s="11"/>
      <c r="BI400" s="14">
        <v>4443</v>
      </c>
      <c r="BJ400" s="15">
        <v>2.66</v>
      </c>
      <c r="BK400" s="15">
        <v>4.04</v>
      </c>
      <c r="BL400" s="16">
        <v>3.38</v>
      </c>
      <c r="BM400" s="15">
        <v>5.0999999999999996</v>
      </c>
      <c r="BN400" s="15">
        <v>1.64</v>
      </c>
      <c r="BO400" s="16">
        <v>23.19</v>
      </c>
      <c r="BQ400" s="14">
        <v>4443</v>
      </c>
      <c r="BR400" s="15">
        <v>2.57</v>
      </c>
      <c r="BS400" s="15">
        <v>4.04</v>
      </c>
      <c r="BT400" s="16">
        <v>3.33</v>
      </c>
      <c r="BU400" s="15">
        <v>5.0199999999999996</v>
      </c>
      <c r="BV400" s="15">
        <v>1.64</v>
      </c>
      <c r="BW400" s="16">
        <v>22.22</v>
      </c>
      <c r="BY400" s="14">
        <v>4443</v>
      </c>
      <c r="BZ400" s="15">
        <v>2.76</v>
      </c>
      <c r="CA400" s="15">
        <v>3.87</v>
      </c>
      <c r="CB400" s="16">
        <v>3.33</v>
      </c>
      <c r="CC400" s="15">
        <v>5.0199999999999996</v>
      </c>
      <c r="CD400" s="15">
        <v>1.64</v>
      </c>
      <c r="CE400" s="16">
        <v>24.15</v>
      </c>
      <c r="CG400" s="14">
        <v>2967</v>
      </c>
      <c r="CH400" s="20">
        <v>6.19</v>
      </c>
      <c r="CI400" s="20">
        <v>6.01</v>
      </c>
      <c r="CJ400" s="21">
        <v>6.1</v>
      </c>
      <c r="CK400" s="20">
        <v>8.51</v>
      </c>
      <c r="CL400" s="20">
        <v>4.01</v>
      </c>
      <c r="CM400" s="21">
        <v>15</v>
      </c>
      <c r="CO400" s="14">
        <v>2967</v>
      </c>
      <c r="CP400" s="15">
        <v>6.12</v>
      </c>
      <c r="CQ400" s="15">
        <v>6.01</v>
      </c>
      <c r="CR400" s="16">
        <v>6.07</v>
      </c>
      <c r="CS400" s="15">
        <v>8.4499999999999993</v>
      </c>
      <c r="CT400" s="15">
        <v>4.01</v>
      </c>
      <c r="CU400" s="16">
        <v>14.58</v>
      </c>
    </row>
    <row r="401" spans="1:99" x14ac:dyDescent="0.25">
      <c r="A401" s="4" t="s">
        <v>433</v>
      </c>
      <c r="B401" s="5" t="s">
        <v>434</v>
      </c>
      <c r="C401" s="10">
        <v>9</v>
      </c>
      <c r="D401" s="6" t="s">
        <v>347</v>
      </c>
      <c r="P401" s="11"/>
      <c r="Q401" s="11"/>
      <c r="R401" s="11"/>
      <c r="S401" s="11"/>
      <c r="T401" s="11"/>
      <c r="U401" s="11"/>
      <c r="BI401" s="14">
        <v>2967</v>
      </c>
      <c r="BJ401" s="15">
        <v>6.53</v>
      </c>
      <c r="BK401" s="15">
        <v>6.94</v>
      </c>
      <c r="BL401" s="16">
        <v>6.74</v>
      </c>
      <c r="BM401" s="15">
        <v>9.56</v>
      </c>
      <c r="BN401" s="15">
        <v>4.01</v>
      </c>
      <c r="BO401" s="16">
        <v>17.5</v>
      </c>
      <c r="BQ401" s="14">
        <v>2967</v>
      </c>
      <c r="BR401" s="15">
        <v>6.74</v>
      </c>
      <c r="BS401" s="15">
        <v>7.01</v>
      </c>
      <c r="BT401" s="16">
        <v>6.88</v>
      </c>
      <c r="BU401" s="15">
        <v>9.7200000000000006</v>
      </c>
      <c r="BV401" s="15">
        <v>4.16</v>
      </c>
      <c r="BW401" s="16">
        <v>18.329999999999998</v>
      </c>
      <c r="BY401" s="14">
        <v>2967</v>
      </c>
      <c r="BZ401" s="15">
        <v>6.4</v>
      </c>
      <c r="CA401" s="15">
        <v>6.41</v>
      </c>
      <c r="CB401" s="16">
        <v>6.4</v>
      </c>
      <c r="CC401" s="15">
        <v>9.01</v>
      </c>
      <c r="CD401" s="15">
        <v>4.01</v>
      </c>
      <c r="CE401" s="16">
        <v>15.42</v>
      </c>
      <c r="CG401" s="14">
        <v>1560</v>
      </c>
      <c r="CH401" s="20">
        <v>7.7</v>
      </c>
      <c r="CI401" s="20">
        <v>8.75</v>
      </c>
      <c r="CJ401" s="21">
        <v>8.27</v>
      </c>
      <c r="CK401" s="20">
        <v>10.95</v>
      </c>
      <c r="CL401" s="20">
        <v>6.82</v>
      </c>
      <c r="CM401" s="21">
        <v>30.99</v>
      </c>
      <c r="CO401" s="14">
        <v>1560</v>
      </c>
      <c r="CP401" s="15">
        <v>7.7</v>
      </c>
      <c r="CQ401" s="15">
        <v>8.0399999999999991</v>
      </c>
      <c r="CR401" s="16">
        <v>7.88</v>
      </c>
      <c r="CS401" s="15">
        <v>10.24</v>
      </c>
      <c r="CT401" s="15">
        <v>6.82</v>
      </c>
      <c r="CU401" s="16">
        <v>29.58</v>
      </c>
    </row>
    <row r="402" spans="1:99" x14ac:dyDescent="0.25">
      <c r="A402" s="4" t="s">
        <v>433</v>
      </c>
      <c r="B402" s="5" t="s">
        <v>434</v>
      </c>
      <c r="C402" s="10">
        <v>10</v>
      </c>
      <c r="D402" s="6" t="s">
        <v>316</v>
      </c>
      <c r="P402" s="11"/>
      <c r="Q402" s="11"/>
      <c r="R402" s="11"/>
      <c r="S402" s="11"/>
      <c r="T402" s="11"/>
      <c r="U402" s="11"/>
      <c r="BI402" s="14">
        <v>1560</v>
      </c>
      <c r="BJ402" s="15">
        <v>8.68</v>
      </c>
      <c r="BK402" s="15">
        <v>9.57</v>
      </c>
      <c r="BL402" s="16">
        <v>9.17</v>
      </c>
      <c r="BM402" s="15">
        <v>12.18</v>
      </c>
      <c r="BN402" s="15">
        <v>7.47</v>
      </c>
      <c r="BO402" s="16">
        <v>35.21</v>
      </c>
      <c r="BQ402" s="14">
        <v>1560</v>
      </c>
      <c r="BR402" s="15">
        <v>8.5399999999999991</v>
      </c>
      <c r="BS402" s="15">
        <v>9.69</v>
      </c>
      <c r="BT402" s="16">
        <v>9.17</v>
      </c>
      <c r="BU402" s="15">
        <v>12.18</v>
      </c>
      <c r="BV402" s="15">
        <v>7.47</v>
      </c>
      <c r="BW402" s="16">
        <v>34.51</v>
      </c>
      <c r="BY402" s="14">
        <v>1560</v>
      </c>
      <c r="BZ402" s="15">
        <v>7.84</v>
      </c>
      <c r="CA402" s="15">
        <v>8.8699999999999992</v>
      </c>
      <c r="CB402" s="16">
        <v>8.4</v>
      </c>
      <c r="CC402" s="15">
        <v>11.05</v>
      </c>
      <c r="CD402" s="15">
        <v>7.14</v>
      </c>
      <c r="CE402" s="16">
        <v>30.99</v>
      </c>
      <c r="CG402" s="14">
        <v>506</v>
      </c>
      <c r="CH402" s="20">
        <v>1.9</v>
      </c>
      <c r="CI402" s="20">
        <v>4.9400000000000004</v>
      </c>
      <c r="CJ402" s="21">
        <v>3.36</v>
      </c>
      <c r="CK402" s="20">
        <v>4.18</v>
      </c>
      <c r="CL402" s="20">
        <v>3.23</v>
      </c>
      <c r="CM402" s="21">
        <v>6.67</v>
      </c>
      <c r="CO402" s="14">
        <v>506</v>
      </c>
      <c r="CP402" s="15">
        <v>1.9</v>
      </c>
      <c r="CQ402" s="15">
        <v>4.9400000000000004</v>
      </c>
      <c r="CR402" s="16">
        <v>3.36</v>
      </c>
      <c r="CS402" s="15">
        <v>4.18</v>
      </c>
      <c r="CT402" s="15">
        <v>3.23</v>
      </c>
      <c r="CU402" s="16">
        <v>6.67</v>
      </c>
    </row>
    <row r="403" spans="1:99" x14ac:dyDescent="0.25">
      <c r="A403" s="4" t="s">
        <v>435</v>
      </c>
      <c r="B403" s="5" t="s">
        <v>436</v>
      </c>
      <c r="C403" s="10">
        <v>1</v>
      </c>
      <c r="D403" s="6" t="s">
        <v>348</v>
      </c>
      <c r="P403" s="11"/>
      <c r="Q403" s="11"/>
      <c r="R403" s="11"/>
      <c r="S403" s="11"/>
      <c r="T403" s="11"/>
      <c r="U403" s="11"/>
      <c r="BI403" s="14">
        <v>506</v>
      </c>
      <c r="BJ403" s="15">
        <v>1.1399999999999999</v>
      </c>
      <c r="BK403" s="15">
        <v>5.35</v>
      </c>
      <c r="BL403" s="16">
        <v>3.16</v>
      </c>
      <c r="BM403" s="15">
        <v>3.86</v>
      </c>
      <c r="BN403" s="15">
        <v>3.23</v>
      </c>
      <c r="BO403" s="16">
        <v>6.67</v>
      </c>
      <c r="BQ403" s="14">
        <v>506</v>
      </c>
      <c r="BR403" s="15">
        <v>1.1399999999999999</v>
      </c>
      <c r="BS403" s="15">
        <v>5.35</v>
      </c>
      <c r="BT403" s="16">
        <v>3.16</v>
      </c>
      <c r="BU403" s="15">
        <v>3.86</v>
      </c>
      <c r="BV403" s="15">
        <v>3.23</v>
      </c>
      <c r="BW403" s="16">
        <v>6.67</v>
      </c>
      <c r="BY403" s="14">
        <v>506</v>
      </c>
      <c r="BZ403" s="15">
        <v>1.52</v>
      </c>
      <c r="CA403" s="15">
        <v>4.9400000000000004</v>
      </c>
      <c r="CB403" s="16">
        <v>3.16</v>
      </c>
      <c r="CC403" s="15">
        <v>3.86</v>
      </c>
      <c r="CD403" s="15">
        <v>3.23</v>
      </c>
      <c r="CE403" s="16">
        <v>6.67</v>
      </c>
      <c r="CG403" s="14">
        <v>10138</v>
      </c>
      <c r="CH403" s="20">
        <v>1.87</v>
      </c>
      <c r="CI403" s="20">
        <v>3.77</v>
      </c>
      <c r="CJ403" s="21">
        <v>2.84</v>
      </c>
      <c r="CK403" s="20">
        <v>3.84</v>
      </c>
      <c r="CL403" s="20">
        <v>2.25</v>
      </c>
      <c r="CM403" s="21">
        <v>11.49</v>
      </c>
      <c r="CO403" s="14">
        <v>10138</v>
      </c>
      <c r="CP403" s="15">
        <v>1.83</v>
      </c>
      <c r="CQ403" s="15">
        <v>3.69</v>
      </c>
      <c r="CR403" s="16">
        <v>2.78</v>
      </c>
      <c r="CS403" s="15">
        <v>3.76</v>
      </c>
      <c r="CT403" s="15">
        <v>2.2000000000000002</v>
      </c>
      <c r="CU403" s="16">
        <v>10.98</v>
      </c>
    </row>
    <row r="404" spans="1:99" x14ac:dyDescent="0.25">
      <c r="A404" s="4" t="s">
        <v>435</v>
      </c>
      <c r="B404" s="5" t="s">
        <v>436</v>
      </c>
      <c r="C404" s="10">
        <v>2</v>
      </c>
      <c r="D404" s="6" t="s">
        <v>349</v>
      </c>
      <c r="P404" s="11"/>
      <c r="Q404" s="11"/>
      <c r="R404" s="11"/>
      <c r="S404" s="11"/>
      <c r="T404" s="11"/>
      <c r="U404" s="11"/>
      <c r="BI404" s="14">
        <v>10138</v>
      </c>
      <c r="BJ404" s="15">
        <v>1.91</v>
      </c>
      <c r="BK404" s="15">
        <v>3.83</v>
      </c>
      <c r="BL404" s="16">
        <v>2.89</v>
      </c>
      <c r="BM404" s="15">
        <v>3.95</v>
      </c>
      <c r="BN404" s="15">
        <v>2.15</v>
      </c>
      <c r="BO404" s="16">
        <v>10.64</v>
      </c>
      <c r="BQ404" s="14">
        <v>10138</v>
      </c>
      <c r="BR404" s="15">
        <v>1.93</v>
      </c>
      <c r="BS404" s="15">
        <v>3.85</v>
      </c>
      <c r="BT404" s="16">
        <v>2.91</v>
      </c>
      <c r="BU404" s="15">
        <v>3.98</v>
      </c>
      <c r="BV404" s="15">
        <v>2.15</v>
      </c>
      <c r="BW404" s="16">
        <v>10.81</v>
      </c>
      <c r="BY404" s="14">
        <v>10138</v>
      </c>
      <c r="BZ404" s="15">
        <v>1.95</v>
      </c>
      <c r="CA404" s="15">
        <v>3.87</v>
      </c>
      <c r="CB404" s="16">
        <v>2.93</v>
      </c>
      <c r="CC404" s="15">
        <v>3.96</v>
      </c>
      <c r="CD404" s="15">
        <v>2.2999999999999998</v>
      </c>
      <c r="CE404" s="16">
        <v>11.66</v>
      </c>
      <c r="CG404" s="14">
        <v>698</v>
      </c>
      <c r="CH404" s="20">
        <v>3.22</v>
      </c>
      <c r="CI404" s="20">
        <v>1.4</v>
      </c>
      <c r="CJ404" s="21">
        <v>2.29</v>
      </c>
      <c r="CK404" s="20">
        <v>3.6</v>
      </c>
      <c r="CL404" s="20">
        <v>0</v>
      </c>
      <c r="CM404" s="21">
        <v>16.28</v>
      </c>
      <c r="CO404" s="14">
        <v>698</v>
      </c>
      <c r="CP404" s="15">
        <v>2.92</v>
      </c>
      <c r="CQ404" s="15">
        <v>1.1200000000000001</v>
      </c>
      <c r="CR404" s="16">
        <v>2.0099999999999998</v>
      </c>
      <c r="CS404" s="15">
        <v>3.15</v>
      </c>
      <c r="CT404" s="15">
        <v>0</v>
      </c>
      <c r="CU404" s="16">
        <v>13.95</v>
      </c>
    </row>
    <row r="405" spans="1:99" x14ac:dyDescent="0.25">
      <c r="A405" s="4" t="s">
        <v>435</v>
      </c>
      <c r="B405" s="5" t="s">
        <v>436</v>
      </c>
      <c r="C405" s="10">
        <v>3</v>
      </c>
      <c r="D405" s="6" t="s">
        <v>350</v>
      </c>
      <c r="P405" s="11"/>
      <c r="Q405" s="11"/>
      <c r="R405" s="11"/>
      <c r="S405" s="11"/>
      <c r="T405" s="11"/>
      <c r="U405" s="11"/>
      <c r="BI405" s="14">
        <v>698</v>
      </c>
      <c r="BJ405" s="15">
        <v>2.92</v>
      </c>
      <c r="BK405" s="15">
        <v>1.1200000000000001</v>
      </c>
      <c r="BL405" s="16">
        <v>2.0099999999999998</v>
      </c>
      <c r="BM405" s="15">
        <v>3.15</v>
      </c>
      <c r="BN405" s="15">
        <v>0</v>
      </c>
      <c r="BO405" s="16">
        <v>11.63</v>
      </c>
      <c r="BQ405" s="14">
        <v>698</v>
      </c>
      <c r="BR405" s="15">
        <v>2.92</v>
      </c>
      <c r="BS405" s="15">
        <v>1.1200000000000001</v>
      </c>
      <c r="BT405" s="16">
        <v>2.0099999999999998</v>
      </c>
      <c r="BU405" s="15">
        <v>3.15</v>
      </c>
      <c r="BV405" s="15">
        <v>0</v>
      </c>
      <c r="BW405" s="16">
        <v>11.63</v>
      </c>
      <c r="BY405" s="14">
        <v>698</v>
      </c>
      <c r="BZ405" s="15">
        <v>3.22</v>
      </c>
      <c r="CA405" s="15">
        <v>1.4</v>
      </c>
      <c r="CB405" s="16">
        <v>2.29</v>
      </c>
      <c r="CC405" s="15">
        <v>3.6</v>
      </c>
      <c r="CD405" s="15">
        <v>0</v>
      </c>
      <c r="CE405" s="16">
        <v>16.28</v>
      </c>
      <c r="CG405" s="14">
        <v>952</v>
      </c>
      <c r="CH405" s="20">
        <v>6.08</v>
      </c>
      <c r="CI405" s="20">
        <v>5.31</v>
      </c>
      <c r="CJ405" s="21">
        <v>5.67</v>
      </c>
      <c r="CK405" s="20">
        <v>7.88</v>
      </c>
      <c r="CL405" s="20">
        <v>4.74</v>
      </c>
      <c r="CM405" s="21">
        <v>15.07</v>
      </c>
      <c r="CO405" s="14">
        <v>952</v>
      </c>
      <c r="CP405" s="15">
        <v>6.08</v>
      </c>
      <c r="CQ405" s="15">
        <v>5.31</v>
      </c>
      <c r="CR405" s="16">
        <v>5.67</v>
      </c>
      <c r="CS405" s="15">
        <v>7.88</v>
      </c>
      <c r="CT405" s="15">
        <v>4.74</v>
      </c>
      <c r="CU405" s="16">
        <v>16.440000000000001</v>
      </c>
    </row>
    <row r="406" spans="1:99" x14ac:dyDescent="0.25">
      <c r="A406" s="4" t="s">
        <v>435</v>
      </c>
      <c r="B406" s="5" t="s">
        <v>436</v>
      </c>
      <c r="C406" s="10">
        <v>4</v>
      </c>
      <c r="D406" s="6" t="s">
        <v>351</v>
      </c>
      <c r="P406" s="11"/>
      <c r="Q406" s="11"/>
      <c r="R406" s="11"/>
      <c r="S406" s="11"/>
      <c r="T406" s="11"/>
      <c r="U406" s="11"/>
      <c r="BI406" s="14">
        <v>952</v>
      </c>
      <c r="BJ406" s="15">
        <v>6.08</v>
      </c>
      <c r="BK406" s="15">
        <v>6.3</v>
      </c>
      <c r="BL406" s="16">
        <v>6.2</v>
      </c>
      <c r="BM406" s="15">
        <v>8.58</v>
      </c>
      <c r="BN406" s="15">
        <v>5.26</v>
      </c>
      <c r="BO406" s="16">
        <v>20.55</v>
      </c>
      <c r="BQ406" s="14">
        <v>952</v>
      </c>
      <c r="BR406" s="15">
        <v>5.86</v>
      </c>
      <c r="BS406" s="15">
        <v>6.1</v>
      </c>
      <c r="BT406" s="16">
        <v>5.99</v>
      </c>
      <c r="BU406" s="15">
        <v>8.06</v>
      </c>
      <c r="BV406" s="15">
        <v>5.79</v>
      </c>
      <c r="BW406" s="16">
        <v>19.18</v>
      </c>
      <c r="BY406" s="14">
        <v>952</v>
      </c>
      <c r="BZ406" s="15">
        <v>6.08</v>
      </c>
      <c r="CA406" s="15">
        <v>5.91</v>
      </c>
      <c r="CB406" s="16">
        <v>5.99</v>
      </c>
      <c r="CC406" s="15">
        <v>8.06</v>
      </c>
      <c r="CD406" s="15">
        <v>5.79</v>
      </c>
      <c r="CE406" s="16">
        <v>20.55</v>
      </c>
      <c r="CG406" s="14">
        <v>2350</v>
      </c>
      <c r="CH406" s="20">
        <v>3.57</v>
      </c>
      <c r="CI406" s="20">
        <v>6</v>
      </c>
      <c r="CJ406" s="21">
        <v>4.8099999999999996</v>
      </c>
      <c r="CK406" s="20">
        <v>7.1</v>
      </c>
      <c r="CL406" s="20">
        <v>2.97</v>
      </c>
      <c r="CM406" s="21">
        <v>17.309999999999999</v>
      </c>
      <c r="CO406" s="14">
        <v>2350</v>
      </c>
      <c r="CP406" s="15">
        <v>3.31</v>
      </c>
      <c r="CQ406" s="15">
        <v>6</v>
      </c>
      <c r="CR406" s="16">
        <v>4.68</v>
      </c>
      <c r="CS406" s="15">
        <v>6.82</v>
      </c>
      <c r="CT406" s="15">
        <v>3.22</v>
      </c>
      <c r="CU406" s="16">
        <v>17.79</v>
      </c>
    </row>
    <row r="407" spans="1:99" x14ac:dyDescent="0.25">
      <c r="A407" s="4" t="s">
        <v>435</v>
      </c>
      <c r="B407" s="5" t="s">
        <v>436</v>
      </c>
      <c r="C407" s="10">
        <v>5</v>
      </c>
      <c r="D407" s="6" t="s">
        <v>9</v>
      </c>
      <c r="P407" s="11"/>
      <c r="Q407" s="11"/>
      <c r="R407" s="11"/>
      <c r="S407" s="11"/>
      <c r="T407" s="11"/>
      <c r="U407" s="11"/>
      <c r="BI407" s="14">
        <v>2350</v>
      </c>
      <c r="BJ407" s="15">
        <v>3.57</v>
      </c>
      <c r="BK407" s="15">
        <v>6</v>
      </c>
      <c r="BL407" s="16">
        <v>4.8099999999999996</v>
      </c>
      <c r="BM407" s="15">
        <v>7.1</v>
      </c>
      <c r="BN407" s="15">
        <v>2.72</v>
      </c>
      <c r="BO407" s="16">
        <v>20.67</v>
      </c>
      <c r="BQ407" s="14">
        <v>2350</v>
      </c>
      <c r="BR407" s="15">
        <v>3.57</v>
      </c>
      <c r="BS407" s="15">
        <v>5.83</v>
      </c>
      <c r="BT407" s="16">
        <v>4.72</v>
      </c>
      <c r="BU407" s="15">
        <v>6.96</v>
      </c>
      <c r="BV407" s="15">
        <v>2.72</v>
      </c>
      <c r="BW407" s="16">
        <v>19.23</v>
      </c>
      <c r="BY407" s="14">
        <v>2350</v>
      </c>
      <c r="BZ407" s="15">
        <v>3.66</v>
      </c>
      <c r="CA407" s="15">
        <v>5.75</v>
      </c>
      <c r="CB407" s="16">
        <v>4.72</v>
      </c>
      <c r="CC407" s="15">
        <v>6.96</v>
      </c>
      <c r="CD407" s="15">
        <v>2.97</v>
      </c>
      <c r="CE407" s="16">
        <v>17.309999999999999</v>
      </c>
      <c r="CG407" s="14">
        <v>3324</v>
      </c>
      <c r="CH407" s="20">
        <v>3.18</v>
      </c>
      <c r="CI407" s="20">
        <v>6.1</v>
      </c>
      <c r="CJ407" s="21">
        <v>4.6900000000000004</v>
      </c>
      <c r="CK407" s="20">
        <v>6.47</v>
      </c>
      <c r="CL407" s="20">
        <v>3.45</v>
      </c>
      <c r="CM407" s="21">
        <v>18.690000000000001</v>
      </c>
      <c r="CO407" s="14">
        <v>3324</v>
      </c>
      <c r="CP407" s="15">
        <v>3.31</v>
      </c>
      <c r="CQ407" s="15">
        <v>6.1</v>
      </c>
      <c r="CR407" s="16">
        <v>4.75</v>
      </c>
      <c r="CS407" s="15">
        <v>6.52</v>
      </c>
      <c r="CT407" s="15">
        <v>3.6</v>
      </c>
      <c r="CU407" s="16">
        <v>18.690000000000001</v>
      </c>
    </row>
    <row r="408" spans="1:99" x14ac:dyDescent="0.25">
      <c r="A408" s="4" t="s">
        <v>435</v>
      </c>
      <c r="B408" s="5" t="s">
        <v>436</v>
      </c>
      <c r="C408" s="10">
        <v>6</v>
      </c>
      <c r="D408" s="6" t="s">
        <v>10</v>
      </c>
      <c r="P408" s="11"/>
      <c r="Q408" s="11"/>
      <c r="R408" s="11"/>
      <c r="S408" s="11"/>
      <c r="T408" s="11"/>
      <c r="U408" s="11"/>
      <c r="BI408" s="14">
        <v>3324</v>
      </c>
      <c r="BJ408" s="15">
        <v>3.5</v>
      </c>
      <c r="BK408" s="15">
        <v>5.69</v>
      </c>
      <c r="BL408" s="16">
        <v>4.63</v>
      </c>
      <c r="BM408" s="15">
        <v>6.42</v>
      </c>
      <c r="BN408" s="15">
        <v>3.3</v>
      </c>
      <c r="BO408" s="16">
        <v>17.760000000000002</v>
      </c>
      <c r="BQ408" s="14">
        <v>3324</v>
      </c>
      <c r="BR408" s="15">
        <v>3.56</v>
      </c>
      <c r="BS408" s="15">
        <v>5.87</v>
      </c>
      <c r="BT408" s="16">
        <v>4.75</v>
      </c>
      <c r="BU408" s="15">
        <v>6.61</v>
      </c>
      <c r="BV408" s="15">
        <v>3.3</v>
      </c>
      <c r="BW408" s="16">
        <v>18.22</v>
      </c>
      <c r="BY408" s="14">
        <v>3324</v>
      </c>
      <c r="BZ408" s="15">
        <v>3.37</v>
      </c>
      <c r="CA408" s="15">
        <v>6.04</v>
      </c>
      <c r="CB408" s="16">
        <v>4.75</v>
      </c>
      <c r="CC408" s="15">
        <v>6.57</v>
      </c>
      <c r="CD408" s="15">
        <v>3.45</v>
      </c>
      <c r="CE408" s="16">
        <v>18.22</v>
      </c>
      <c r="CG408" s="14">
        <v>806</v>
      </c>
      <c r="CH408" s="20">
        <v>2.8</v>
      </c>
      <c r="CI408" s="20">
        <v>1.21</v>
      </c>
      <c r="CJ408" s="21">
        <v>1.99</v>
      </c>
      <c r="CK408" s="20">
        <v>2.52</v>
      </c>
      <c r="CL408" s="20">
        <v>1.45</v>
      </c>
      <c r="CM408" s="21">
        <v>10.34</v>
      </c>
      <c r="CO408" s="14">
        <v>806</v>
      </c>
      <c r="CP408" s="15">
        <v>2.54</v>
      </c>
      <c r="CQ408" s="15">
        <v>1.45</v>
      </c>
      <c r="CR408" s="16">
        <v>1.99</v>
      </c>
      <c r="CS408" s="15">
        <v>2.52</v>
      </c>
      <c r="CT408" s="15">
        <v>1.45</v>
      </c>
      <c r="CU408" s="16">
        <v>10.34</v>
      </c>
    </row>
    <row r="409" spans="1:99" x14ac:dyDescent="0.25">
      <c r="A409" s="4" t="s">
        <v>435</v>
      </c>
      <c r="B409" s="5" t="s">
        <v>436</v>
      </c>
      <c r="C409" s="10">
        <v>7</v>
      </c>
      <c r="D409" s="6" t="s">
        <v>352</v>
      </c>
      <c r="P409" s="11"/>
      <c r="Q409" s="11"/>
      <c r="R409" s="11"/>
      <c r="S409" s="11"/>
      <c r="T409" s="11"/>
      <c r="U409" s="11"/>
      <c r="BI409" s="14">
        <v>806</v>
      </c>
      <c r="BJ409" s="15">
        <v>2.29</v>
      </c>
      <c r="BK409" s="15">
        <v>1.45</v>
      </c>
      <c r="BL409" s="16">
        <v>1.86</v>
      </c>
      <c r="BM409" s="15">
        <v>2.34</v>
      </c>
      <c r="BN409" s="15">
        <v>1.45</v>
      </c>
      <c r="BO409" s="16">
        <v>3.45</v>
      </c>
      <c r="BQ409" s="14">
        <v>806</v>
      </c>
      <c r="BR409" s="15">
        <v>2.29</v>
      </c>
      <c r="BS409" s="15">
        <v>1.45</v>
      </c>
      <c r="BT409" s="16">
        <v>1.86</v>
      </c>
      <c r="BU409" s="15">
        <v>2.16</v>
      </c>
      <c r="BV409" s="15">
        <v>2.17</v>
      </c>
      <c r="BW409" s="16">
        <v>3.45</v>
      </c>
      <c r="BY409" s="14">
        <v>806</v>
      </c>
      <c r="BZ409" s="15">
        <v>2.8</v>
      </c>
      <c r="CA409" s="15">
        <v>0.97</v>
      </c>
      <c r="CB409" s="16">
        <v>1.86</v>
      </c>
      <c r="CC409" s="15">
        <v>2.34</v>
      </c>
      <c r="CD409" s="15">
        <v>1.45</v>
      </c>
      <c r="CE409" s="16">
        <v>10.34</v>
      </c>
      <c r="CG409" s="14">
        <v>2096</v>
      </c>
      <c r="CH409" s="20">
        <v>3.11</v>
      </c>
      <c r="CI409" s="20">
        <v>3.28</v>
      </c>
      <c r="CJ409" s="21">
        <v>3.2</v>
      </c>
      <c r="CK409" s="20">
        <v>4.72</v>
      </c>
      <c r="CL409" s="20">
        <v>1.46</v>
      </c>
      <c r="CM409" s="21">
        <v>16.489999999999998</v>
      </c>
      <c r="CO409" s="14">
        <v>2096</v>
      </c>
      <c r="CP409" s="15">
        <v>2.81</v>
      </c>
      <c r="CQ409" s="15">
        <v>3.28</v>
      </c>
      <c r="CR409" s="16">
        <v>3.05</v>
      </c>
      <c r="CS409" s="15">
        <v>4.5599999999999996</v>
      </c>
      <c r="CT409" s="15">
        <v>1.28</v>
      </c>
      <c r="CU409" s="16">
        <v>13.4</v>
      </c>
    </row>
    <row r="410" spans="1:99" x14ac:dyDescent="0.25">
      <c r="A410" s="4" t="s">
        <v>435</v>
      </c>
      <c r="B410" s="5" t="s">
        <v>436</v>
      </c>
      <c r="C410" s="10">
        <v>8</v>
      </c>
      <c r="D410" s="6" t="s">
        <v>353</v>
      </c>
      <c r="P410" s="11"/>
      <c r="Q410" s="11"/>
      <c r="R410" s="11"/>
      <c r="S410" s="11"/>
      <c r="T410" s="11"/>
      <c r="U410" s="11"/>
      <c r="BI410" s="14">
        <v>2096</v>
      </c>
      <c r="BJ410" s="15">
        <v>2.61</v>
      </c>
      <c r="BK410" s="15">
        <v>3.01</v>
      </c>
      <c r="BL410" s="16">
        <v>2.81</v>
      </c>
      <c r="BM410" s="15">
        <v>4.08</v>
      </c>
      <c r="BN410" s="15">
        <v>1.46</v>
      </c>
      <c r="BO410" s="16">
        <v>12.37</v>
      </c>
      <c r="BQ410" s="14">
        <v>2096</v>
      </c>
      <c r="BR410" s="15">
        <v>2.71</v>
      </c>
      <c r="BS410" s="15">
        <v>3.1</v>
      </c>
      <c r="BT410" s="16">
        <v>2.91</v>
      </c>
      <c r="BU410" s="15">
        <v>4.24</v>
      </c>
      <c r="BV410" s="15">
        <v>1.46</v>
      </c>
      <c r="BW410" s="16">
        <v>14.43</v>
      </c>
      <c r="BY410" s="14">
        <v>2096</v>
      </c>
      <c r="BZ410" s="15">
        <v>3.01</v>
      </c>
      <c r="CA410" s="15">
        <v>3.19</v>
      </c>
      <c r="CB410" s="16">
        <v>3.1</v>
      </c>
      <c r="CC410" s="15">
        <v>4.5599999999999996</v>
      </c>
      <c r="CD410" s="15">
        <v>1.46</v>
      </c>
      <c r="CE410" s="16">
        <v>14.43</v>
      </c>
      <c r="CG410" s="14">
        <v>769</v>
      </c>
      <c r="CH410" s="20">
        <v>3.65</v>
      </c>
      <c r="CI410" s="20">
        <v>7.54</v>
      </c>
      <c r="CJ410" s="21">
        <v>5.46</v>
      </c>
      <c r="CK410" s="20">
        <v>6.81</v>
      </c>
      <c r="CL410" s="20">
        <v>4.5999999999999996</v>
      </c>
      <c r="CM410" s="21">
        <v>20.51</v>
      </c>
      <c r="CO410" s="14">
        <v>769</v>
      </c>
      <c r="CP410" s="15">
        <v>3.65</v>
      </c>
      <c r="CQ410" s="15">
        <v>7.26</v>
      </c>
      <c r="CR410" s="16">
        <v>5.33</v>
      </c>
      <c r="CS410" s="15">
        <v>6.63</v>
      </c>
      <c r="CT410" s="15">
        <v>4.5999999999999996</v>
      </c>
      <c r="CU410" s="16">
        <v>20.51</v>
      </c>
    </row>
    <row r="411" spans="1:99" x14ac:dyDescent="0.25">
      <c r="A411" s="4" t="s">
        <v>435</v>
      </c>
      <c r="B411" s="5" t="s">
        <v>436</v>
      </c>
      <c r="C411" s="10">
        <v>9</v>
      </c>
      <c r="D411" s="6" t="s">
        <v>354</v>
      </c>
      <c r="P411" s="11"/>
      <c r="Q411" s="11"/>
      <c r="R411" s="11"/>
      <c r="S411" s="11"/>
      <c r="T411" s="11"/>
      <c r="U411" s="11"/>
      <c r="BI411" s="14">
        <v>769</v>
      </c>
      <c r="BJ411" s="15">
        <v>4.62</v>
      </c>
      <c r="BK411" s="15">
        <v>5.87</v>
      </c>
      <c r="BL411" s="16">
        <v>5.2</v>
      </c>
      <c r="BM411" s="15">
        <v>6.45</v>
      </c>
      <c r="BN411" s="15">
        <v>4.5999999999999996</v>
      </c>
      <c r="BO411" s="16">
        <v>17.95</v>
      </c>
      <c r="BQ411" s="14">
        <v>769</v>
      </c>
      <c r="BR411" s="15">
        <v>4.62</v>
      </c>
      <c r="BS411" s="15">
        <v>5.59</v>
      </c>
      <c r="BT411" s="16">
        <v>5.07</v>
      </c>
      <c r="BU411" s="15">
        <v>6.26</v>
      </c>
      <c r="BV411" s="15">
        <v>4.5999999999999996</v>
      </c>
      <c r="BW411" s="16">
        <v>17.95</v>
      </c>
      <c r="BY411" s="14">
        <v>769</v>
      </c>
      <c r="BZ411" s="15">
        <v>3.41</v>
      </c>
      <c r="CA411" s="15">
        <v>6.98</v>
      </c>
      <c r="CB411" s="16">
        <v>5.07</v>
      </c>
      <c r="CC411" s="15">
        <v>6.26</v>
      </c>
      <c r="CD411" s="15">
        <v>4.5999999999999996</v>
      </c>
      <c r="CE411" s="16">
        <v>17.95</v>
      </c>
      <c r="CG411" s="14">
        <v>1490</v>
      </c>
      <c r="CH411" s="20">
        <v>2.95</v>
      </c>
      <c r="CI411" s="20">
        <v>5.41</v>
      </c>
      <c r="CJ411" s="21">
        <v>4.2300000000000004</v>
      </c>
      <c r="CK411" s="20">
        <v>6.2</v>
      </c>
      <c r="CL411" s="20">
        <v>2.5</v>
      </c>
      <c r="CM411" s="21">
        <v>13.04</v>
      </c>
      <c r="CO411" s="14">
        <v>1490</v>
      </c>
      <c r="CP411" s="15">
        <v>2.81</v>
      </c>
      <c r="CQ411" s="15">
        <v>5.0199999999999996</v>
      </c>
      <c r="CR411" s="16">
        <v>3.96</v>
      </c>
      <c r="CS411" s="15">
        <v>5.75</v>
      </c>
      <c r="CT411" s="15">
        <v>2.5</v>
      </c>
      <c r="CU411" s="16">
        <v>12.17</v>
      </c>
    </row>
    <row r="412" spans="1:99" x14ac:dyDescent="0.25">
      <c r="A412" s="4" t="s">
        <v>435</v>
      </c>
      <c r="B412" s="5" t="s">
        <v>436</v>
      </c>
      <c r="C412" s="10">
        <v>10</v>
      </c>
      <c r="D412" s="6" t="s">
        <v>355</v>
      </c>
      <c r="P412" s="11"/>
      <c r="Q412" s="11"/>
      <c r="R412" s="11"/>
      <c r="S412" s="11"/>
      <c r="T412" s="11"/>
      <c r="U412" s="11"/>
      <c r="BI412" s="14">
        <v>1490</v>
      </c>
      <c r="BJ412" s="15">
        <v>2.66</v>
      </c>
      <c r="BK412" s="15">
        <v>5.41</v>
      </c>
      <c r="BL412" s="16">
        <v>4.09</v>
      </c>
      <c r="BM412" s="15">
        <v>5.98</v>
      </c>
      <c r="BN412" s="15">
        <v>2.5</v>
      </c>
      <c r="BO412" s="16">
        <v>12.17</v>
      </c>
      <c r="BQ412" s="14">
        <v>1490</v>
      </c>
      <c r="BR412" s="15">
        <v>2.52</v>
      </c>
      <c r="BS412" s="15">
        <v>5.28</v>
      </c>
      <c r="BT412" s="16">
        <v>3.96</v>
      </c>
      <c r="BU412" s="15">
        <v>5.75</v>
      </c>
      <c r="BV412" s="15">
        <v>2.5</v>
      </c>
      <c r="BW412" s="16">
        <v>10.43</v>
      </c>
      <c r="BY412" s="14">
        <v>1490</v>
      </c>
      <c r="BZ412" s="15">
        <v>2.66</v>
      </c>
      <c r="CA412" s="15">
        <v>5.15</v>
      </c>
      <c r="CB412" s="16">
        <v>3.96</v>
      </c>
      <c r="CC412" s="15">
        <v>5.75</v>
      </c>
      <c r="CD412" s="15">
        <v>2.5</v>
      </c>
      <c r="CE412" s="16">
        <v>9.57</v>
      </c>
      <c r="CG412" s="17">
        <v>777</v>
      </c>
      <c r="CH412" s="22">
        <v>0.82</v>
      </c>
      <c r="CI412" s="22">
        <v>2.1800000000000002</v>
      </c>
      <c r="CJ412" s="23">
        <v>1.54</v>
      </c>
      <c r="CK412" s="22">
        <v>2.04</v>
      </c>
      <c r="CL412" s="22">
        <v>1.47</v>
      </c>
      <c r="CM412" s="23">
        <v>10</v>
      </c>
      <c r="CO412" s="17">
        <v>777</v>
      </c>
      <c r="CP412" s="18">
        <v>0.82</v>
      </c>
      <c r="CQ412" s="18">
        <v>2.4300000000000002</v>
      </c>
      <c r="CR412" s="19">
        <v>1.67</v>
      </c>
      <c r="CS412" s="18">
        <v>2.2999999999999998</v>
      </c>
      <c r="CT412" s="18">
        <v>1.47</v>
      </c>
      <c r="CU412" s="19">
        <v>10</v>
      </c>
    </row>
    <row r="413" spans="1:99" x14ac:dyDescent="0.25">
      <c r="A413" s="4" t="s">
        <v>435</v>
      </c>
      <c r="B413" s="7" t="s">
        <v>436</v>
      </c>
      <c r="C413" s="10">
        <v>11</v>
      </c>
      <c r="D413" s="8" t="s">
        <v>356</v>
      </c>
      <c r="P413" s="11"/>
      <c r="Q413" s="11"/>
      <c r="R413" s="11"/>
      <c r="S413" s="11"/>
      <c r="T413" s="11"/>
      <c r="U413" s="11"/>
      <c r="BI413" s="17">
        <v>777</v>
      </c>
      <c r="BJ413" s="18">
        <v>1.1000000000000001</v>
      </c>
      <c r="BK413" s="18">
        <v>2.4300000000000002</v>
      </c>
      <c r="BL413" s="19">
        <v>1.8</v>
      </c>
      <c r="BM413" s="18">
        <v>2.5499999999999998</v>
      </c>
      <c r="BN413" s="18">
        <v>1.47</v>
      </c>
      <c r="BO413" s="19">
        <v>10</v>
      </c>
      <c r="BQ413" s="17">
        <v>777</v>
      </c>
      <c r="BR413" s="18">
        <v>1.1000000000000001</v>
      </c>
      <c r="BS413" s="18">
        <v>2.4300000000000002</v>
      </c>
      <c r="BT413" s="19">
        <v>1.8</v>
      </c>
      <c r="BU413" s="18">
        <v>2.5499999999999998</v>
      </c>
      <c r="BV413" s="18">
        <v>1.47</v>
      </c>
      <c r="BW413" s="19">
        <v>10</v>
      </c>
      <c r="BY413" s="17">
        <v>777</v>
      </c>
      <c r="BZ413" s="18">
        <v>0.82</v>
      </c>
      <c r="CA413" s="18">
        <v>1.94</v>
      </c>
      <c r="CB413" s="19">
        <v>1.42</v>
      </c>
      <c r="CC413" s="18">
        <v>1.79</v>
      </c>
      <c r="CD413" s="18">
        <v>1.47</v>
      </c>
      <c r="CE413" s="19">
        <v>10</v>
      </c>
    </row>
    <row r="414" spans="1:99" x14ac:dyDescent="0.25">
      <c r="W414" s="11"/>
      <c r="X414" s="11"/>
      <c r="Y414" s="11"/>
      <c r="Z414" s="11"/>
      <c r="AA414" s="11"/>
      <c r="AB414" s="11"/>
    </row>
  </sheetData>
  <mergeCells count="11">
    <mergeCell ref="CP3:CU3"/>
    <mergeCell ref="CO2:CV2"/>
    <mergeCell ref="CH3:CM3"/>
    <mergeCell ref="CG2:CN2"/>
    <mergeCell ref="BZ3:CE3"/>
    <mergeCell ref="BY2:CF2"/>
    <mergeCell ref="A3:B3"/>
    <mergeCell ref="BJ3:BO3"/>
    <mergeCell ref="BR3:BW3"/>
    <mergeCell ref="BQ2:BX2"/>
    <mergeCell ref="BI2:BP2"/>
  </mergeCells>
  <conditionalFormatting sqref="BL5:BL413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5:BT41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5:CB41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J5:CJ412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R5:CR41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Villate Ruíz de Gordejuela</dc:creator>
  <cp:lastModifiedBy>Iñaki Valencia Zurbano</cp:lastModifiedBy>
  <dcterms:created xsi:type="dcterms:W3CDTF">2017-05-19T12:31:34Z</dcterms:created>
  <dcterms:modified xsi:type="dcterms:W3CDTF">2018-01-18T13:20:35Z</dcterms:modified>
</cp:coreProperties>
</file>